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cja" sheetId="1" state="visible" r:id="rId1"/>
    <sheet xmlns:r="http://schemas.openxmlformats.org/officeDocument/2006/relationships" name="Uzgodnienie" sheetId="2" state="visible" r:id="rId2"/>
    <sheet xmlns:r="http://schemas.openxmlformats.org/officeDocument/2006/relationships" name="Podsumowanie" sheetId="3" state="visible" r:id="rId3"/>
  </sheets>
  <definedNames>
    <definedName name="_xlnm._FilterDatabase" localSheetId="1" hidden="1">'Uzgodnienie'!$A$4:$U$204</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6"/>
    </font>
    <font>
      <b val="1"/>
    </font>
    <font>
      <name val="Calibri"/>
      <b val="1"/>
      <color rgb="00FFFFFF"/>
    </font>
  </fonts>
  <fills count="4">
    <fill>
      <patternFill/>
    </fill>
    <fill>
      <patternFill patternType="gray125"/>
    </fill>
    <fill>
      <patternFill patternType="solid">
        <fgColor rgb="00FFF3A8"/>
      </patternFill>
    </fill>
    <fill>
      <patternFill patternType="solid">
        <fgColor rgb="001C2434"/>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0" pivotButton="0" quotePrefix="0" xfId="0"/>
    <xf numFmtId="0" fontId="3" fillId="3" borderId="1" applyAlignment="1" pivotButton="0" quotePrefix="0" xfId="0">
      <alignment horizontal="center" vertical="center" wrapText="1"/>
    </xf>
    <xf numFmtId="0" fontId="0" fillId="0" borderId="1" pivotButton="0" quotePrefix="0" xfId="0"/>
    <xf numFmtId="164" fontId="0" fillId="0" borderId="1" pivotButton="0" quotePrefix="0" xfId="0"/>
    <xf numFmtId="4" fontId="0" fillId="0" borderId="1" pivotButton="0" quotePrefix="0" xfId="0"/>
    <xf numFmtId="0" fontId="2" fillId="0" borderId="1" pivotButton="0" quotePrefix="0" xfId="0"/>
  </cellXfs>
  <cellStyles count="1">
    <cellStyle name="Normal" xfId="0" builtinId="0" hidden="0"/>
  </cellStyles>
  <dxfs count="2">
    <dxf>
      <fill>
        <patternFill patternType="solid">
          <fgColor rgb="00F8CBCB"/>
          <bgColor rgb="00F8CBCB"/>
        </patternFill>
      </fill>
    </dxf>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Miesięczne uzgodnienie KSeF – rejestr cząstkowy – płatności</t>
        </is>
      </c>
    </row>
    <row r="3" ht="32" customHeight="1">
      <c r="A3" s="2" t="inlineStr">
        <is>
          <t>Arkusz służy do comiesięcznego uzgodnienia: faktura w KSeF – rejestr cząstkowy zakładu (VAT) – płatność. Wzór ogólny, do dostosowania do systemu finansowo-księgowego zakładu.</t>
        </is>
      </c>
    </row>
    <row r="4" ht="32" customHeight="1">
      <c r="A4" s="2" t="inlineStr">
        <is>
          <t>1. Na początku każdego miesiąca wpisz w arkuszu „Uzgodnienie” w komórce B2 miesiąc rozliczeniowy (np. 2027-01).</t>
        </is>
      </c>
    </row>
    <row r="5" ht="32" customHeight="1">
      <c r="A5" s="2" t="inlineStr">
        <is>
          <t>2. Wklej lub wpisz faktury z KSeF (kolumny B–J). Dane z systemu FK możesz wkleić jako wartości.</t>
        </is>
      </c>
    </row>
    <row r="6" ht="32" customHeight="1">
      <c r="A6" s="2" t="inlineStr">
        <is>
          <t>3. W kolumnach K, L i N zaznacz T (tak) lub N (nie) z listy rozwijanej. W kolumnie M wpisz kwotę VAT z rejestru cząstkowego, w kolumnie P datę płatności, w kolumnie R kwotę zapłaconą.</t>
        </is>
      </c>
    </row>
    <row r="7" ht="32" customHeight="1">
      <c r="A7" s="2" t="inlineStr">
        <is>
          <t>4. Kolumny O, Q, S i T zawierają formuły i wypełniają się same. Kolumna T pokazuje „OK” albo „Wyjaśnić”. Wiersze do wyjaśnienia są podświetlone na czerwono.</t>
        </is>
      </c>
    </row>
    <row r="8" ht="32" customHeight="1">
      <c r="A8" s="2" t="inlineStr">
        <is>
          <t>5. Przyczyny rozbieżności opisz w kolumnie U (np. błędna jednostka na fakturze, faktura w KSeF bez ujęcia w rejestrze, błędny rachunek, brak MPP).</t>
        </is>
      </c>
    </row>
    <row r="9" ht="32" customHeight="1">
      <c r="A9" s="2" t="inlineStr">
        <is>
          <t>6. Arkusz „Podsumowanie” pokazuje liczby i kwoty za miesiąc. Wydrukuj lub zapisz go do akt jako dowód wykonania uzgodnienia.</t>
        </is>
      </c>
    </row>
    <row r="10" ht="32" customHeight="1">
      <c r="A10" s="2" t="inlineStr">
        <is>
          <t>Uwaga: arkusz nie zastępuje oceny prawnej ani księgowej. Dostosuj go do swoich procedur. Mogę to zrobić w ramach doradztwa. Krzysztof Kłoskowski, www.kloskowski.pl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U2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13" customWidth="1" min="3" max="3"/>
    <col width="28" customWidth="1" min="4" max="4"/>
    <col width="14" customWidth="1" min="5" max="5"/>
    <col width="26" customWidth="1" min="6" max="6"/>
    <col width="12" customWidth="1" min="7" max="7"/>
    <col width="11" customWidth="1" min="8" max="8"/>
    <col width="12" customWidth="1" min="9" max="9"/>
    <col width="22" customWidth="1" min="10" max="10"/>
    <col width="10" customWidth="1" min="11" max="11"/>
    <col width="13" customWidth="1" min="12" max="12"/>
    <col width="12" customWidth="1" min="13" max="13"/>
    <col width="12" customWidth="1" min="14" max="14"/>
    <col width="11" customWidth="1" min="15" max="15"/>
    <col width="13" customWidth="1" min="16" max="16"/>
    <col width="14" customWidth="1" min="17" max="17"/>
    <col width="13" customWidth="1" min="18" max="18"/>
    <col width="11" customWidth="1" min="19" max="19"/>
    <col width="12" customWidth="1" min="20" max="20"/>
    <col width="40" customWidth="1" min="21" max="21"/>
  </cols>
  <sheetData>
    <row r="2">
      <c r="A2" s="3" t="inlineStr">
        <is>
          <t>Miesiąc:</t>
        </is>
      </c>
      <c r="B2" s="4" t="inlineStr">
        <is>
          <t>[RRRR-MM]</t>
        </is>
      </c>
    </row>
    <row r="4" ht="48" customHeight="1">
      <c r="A4" s="5" t="inlineStr">
        <is>
          <t>Lp.</t>
        </is>
      </c>
      <c r="B4" s="5" t="inlineStr">
        <is>
          <t>Numer KSeF</t>
        </is>
      </c>
      <c r="C4" s="5" t="inlineStr">
        <is>
          <t>Data wystawienia</t>
        </is>
      </c>
      <c r="D4" s="5" t="inlineStr">
        <is>
          <t>Kontrahent</t>
        </is>
      </c>
      <c r="E4" s="5" t="inlineStr">
        <is>
          <t>NIP kontrahenta</t>
        </is>
      </c>
      <c r="F4" s="5" t="inlineStr">
        <is>
          <t>Jednostka na fakturze (zakład / Podmiot3)</t>
        </is>
      </c>
      <c r="G4" s="5" t="inlineStr">
        <is>
          <t>Netto</t>
        </is>
      </c>
      <c r="H4" s="5" t="inlineStr">
        <is>
          <t>VAT</t>
        </is>
      </c>
      <c r="I4" s="5" t="inlineStr">
        <is>
          <t>Brutto</t>
        </is>
      </c>
      <c r="J4" s="5" t="inlineStr">
        <is>
          <t>Uwagi do faktury</t>
        </is>
      </c>
      <c r="K4" s="5" t="inlineStr">
        <is>
          <t>W KSeF? (T/N)</t>
        </is>
      </c>
      <c r="L4" s="5" t="inlineStr">
        <is>
          <t>W rejestrze cząstkowym? (T/N)</t>
        </is>
      </c>
      <c r="M4" s="5" t="inlineStr">
        <is>
          <t>VAT w rejestrze</t>
        </is>
      </c>
      <c r="N4" s="5" t="inlineStr">
        <is>
          <t>Jednostka poprawna? (T/N)</t>
        </is>
      </c>
      <c r="O4" s="5" t="inlineStr">
        <is>
          <t>Różnica VAT</t>
        </is>
      </c>
      <c r="P4" s="5" t="inlineStr">
        <is>
          <t>Data płatności</t>
        </is>
      </c>
      <c r="Q4" s="5" t="inlineStr">
        <is>
          <t>Płatność w MPP, jeśli wymagana? (T/N)</t>
        </is>
      </c>
      <c r="R4" s="5" t="inlineStr">
        <is>
          <t>Kwota zapłacona</t>
        </is>
      </c>
      <c r="S4" s="5" t="inlineStr">
        <is>
          <t>Różnica płatność</t>
        </is>
      </c>
      <c r="T4" s="5" t="inlineStr">
        <is>
          <t>Status</t>
        </is>
      </c>
      <c r="U4" s="5" t="inlineStr">
        <is>
          <t>Wyjaśnienie rozbieżności</t>
        </is>
      </c>
    </row>
    <row r="5">
      <c r="A5" s="6" t="n">
        <v>1</v>
      </c>
      <c r="B5" s="6" t="n"/>
      <c r="C5" s="7" t="n"/>
      <c r="D5" s="6" t="n"/>
      <c r="E5" s="6" t="n"/>
      <c r="F5" s="6" t="n"/>
      <c r="G5" s="8" t="n"/>
      <c r="H5" s="8" t="n"/>
      <c r="I5" s="8" t="n"/>
      <c r="J5" s="6" t="n"/>
      <c r="K5" s="6" t="n"/>
      <c r="L5" s="6" t="n"/>
      <c r="M5" s="8" t="n"/>
      <c r="N5" s="6" t="n"/>
      <c r="O5" s="8">
        <f>IF(B5="","",H5-M5)</f>
        <v/>
      </c>
      <c r="P5" s="7" t="n"/>
      <c r="Q5" s="6" t="n"/>
      <c r="R5" s="8" t="n"/>
      <c r="S5" s="8">
        <f>IF(B5="","",IF(R5="","",I5-R5))</f>
        <v/>
      </c>
      <c r="T5" s="6">
        <f>IF(B5="","",IF(AND(K5="T",L5="T",N5="T",ROUND(N(O5),2)=0,OR(R5="",ROUND(N(S5),2)=0),Q5&lt;&gt;"N"),"OK","Wyjaśnić"))</f>
        <v/>
      </c>
      <c r="U5" s="6" t="n"/>
    </row>
    <row r="6">
      <c r="A6" s="6" t="n">
        <v>2</v>
      </c>
      <c r="B6" s="6" t="n"/>
      <c r="C6" s="7" t="n"/>
      <c r="D6" s="6" t="n"/>
      <c r="E6" s="6" t="n"/>
      <c r="F6" s="6" t="n"/>
      <c r="G6" s="8" t="n"/>
      <c r="H6" s="8" t="n"/>
      <c r="I6" s="8" t="n"/>
      <c r="J6" s="6" t="n"/>
      <c r="K6" s="6" t="n"/>
      <c r="L6" s="6" t="n"/>
      <c r="M6" s="8" t="n"/>
      <c r="N6" s="6" t="n"/>
      <c r="O6" s="8">
        <f>IF(B6="","",H6-M6)</f>
        <v/>
      </c>
      <c r="P6" s="7" t="n"/>
      <c r="Q6" s="6" t="n"/>
      <c r="R6" s="8" t="n"/>
      <c r="S6" s="8">
        <f>IF(B6="","",IF(R6="","",I6-R6))</f>
        <v/>
      </c>
      <c r="T6" s="6">
        <f>IF(B6="","",IF(AND(K6="T",L6="T",N6="T",ROUND(N(O6),2)=0,OR(R6="",ROUND(N(S6),2)=0),Q6&lt;&gt;"N"),"OK","Wyjaśnić"))</f>
        <v/>
      </c>
      <c r="U6" s="6" t="n"/>
    </row>
    <row r="7">
      <c r="A7" s="6" t="n">
        <v>3</v>
      </c>
      <c r="B7" s="6" t="n"/>
      <c r="C7" s="7" t="n"/>
      <c r="D7" s="6" t="n"/>
      <c r="E7" s="6" t="n"/>
      <c r="F7" s="6" t="n"/>
      <c r="G7" s="8" t="n"/>
      <c r="H7" s="8" t="n"/>
      <c r="I7" s="8" t="n"/>
      <c r="J7" s="6" t="n"/>
      <c r="K7" s="6" t="n"/>
      <c r="L7" s="6" t="n"/>
      <c r="M7" s="8" t="n"/>
      <c r="N7" s="6" t="n"/>
      <c r="O7" s="8">
        <f>IF(B7="","",H7-M7)</f>
        <v/>
      </c>
      <c r="P7" s="7" t="n"/>
      <c r="Q7" s="6" t="n"/>
      <c r="R7" s="8" t="n"/>
      <c r="S7" s="8">
        <f>IF(B7="","",IF(R7="","",I7-R7))</f>
        <v/>
      </c>
      <c r="T7" s="6">
        <f>IF(B7="","",IF(AND(K7="T",L7="T",N7="T",ROUND(N(O7),2)=0,OR(R7="",ROUND(N(S7),2)=0),Q7&lt;&gt;"N"),"OK","Wyjaśnić"))</f>
        <v/>
      </c>
      <c r="U7" s="6" t="n"/>
    </row>
    <row r="8">
      <c r="A8" s="6" t="n">
        <v>4</v>
      </c>
      <c r="B8" s="6" t="n"/>
      <c r="C8" s="7" t="n"/>
      <c r="D8" s="6" t="n"/>
      <c r="E8" s="6" t="n"/>
      <c r="F8" s="6" t="n"/>
      <c r="G8" s="8" t="n"/>
      <c r="H8" s="8" t="n"/>
      <c r="I8" s="8" t="n"/>
      <c r="J8" s="6" t="n"/>
      <c r="K8" s="6" t="n"/>
      <c r="L8" s="6" t="n"/>
      <c r="M8" s="8" t="n"/>
      <c r="N8" s="6" t="n"/>
      <c r="O8" s="8">
        <f>IF(B8="","",H8-M8)</f>
        <v/>
      </c>
      <c r="P8" s="7" t="n"/>
      <c r="Q8" s="6" t="n"/>
      <c r="R8" s="8" t="n"/>
      <c r="S8" s="8">
        <f>IF(B8="","",IF(R8="","",I8-R8))</f>
        <v/>
      </c>
      <c r="T8" s="6">
        <f>IF(B8="","",IF(AND(K8="T",L8="T",N8="T",ROUND(N(O8),2)=0,OR(R8="",ROUND(N(S8),2)=0),Q8&lt;&gt;"N"),"OK","Wyjaśnić"))</f>
        <v/>
      </c>
      <c r="U8" s="6" t="n"/>
    </row>
    <row r="9">
      <c r="A9" s="6" t="n">
        <v>5</v>
      </c>
      <c r="B9" s="6" t="n"/>
      <c r="C9" s="7" t="n"/>
      <c r="D9" s="6" t="n"/>
      <c r="E9" s="6" t="n"/>
      <c r="F9" s="6" t="n"/>
      <c r="G9" s="8" t="n"/>
      <c r="H9" s="8" t="n"/>
      <c r="I9" s="8" t="n"/>
      <c r="J9" s="6" t="n"/>
      <c r="K9" s="6" t="n"/>
      <c r="L9" s="6" t="n"/>
      <c r="M9" s="8" t="n"/>
      <c r="N9" s="6" t="n"/>
      <c r="O9" s="8">
        <f>IF(B9="","",H9-M9)</f>
        <v/>
      </c>
      <c r="P9" s="7" t="n"/>
      <c r="Q9" s="6" t="n"/>
      <c r="R9" s="8" t="n"/>
      <c r="S9" s="8">
        <f>IF(B9="","",IF(R9="","",I9-R9))</f>
        <v/>
      </c>
      <c r="T9" s="6">
        <f>IF(B9="","",IF(AND(K9="T",L9="T",N9="T",ROUND(N(O9),2)=0,OR(R9="",ROUND(N(S9),2)=0),Q9&lt;&gt;"N"),"OK","Wyjaśnić"))</f>
        <v/>
      </c>
      <c r="U9" s="6" t="n"/>
    </row>
    <row r="10">
      <c r="A10" s="6" t="n">
        <v>6</v>
      </c>
      <c r="B10" s="6" t="n"/>
      <c r="C10" s="7" t="n"/>
      <c r="D10" s="6" t="n"/>
      <c r="E10" s="6" t="n"/>
      <c r="F10" s="6" t="n"/>
      <c r="G10" s="8" t="n"/>
      <c r="H10" s="8" t="n"/>
      <c r="I10" s="8" t="n"/>
      <c r="J10" s="6" t="n"/>
      <c r="K10" s="6" t="n"/>
      <c r="L10" s="6" t="n"/>
      <c r="M10" s="8" t="n"/>
      <c r="N10" s="6" t="n"/>
      <c r="O10" s="8">
        <f>IF(B10="","",H10-M10)</f>
        <v/>
      </c>
      <c r="P10" s="7" t="n"/>
      <c r="Q10" s="6" t="n"/>
      <c r="R10" s="8" t="n"/>
      <c r="S10" s="8">
        <f>IF(B10="","",IF(R10="","",I10-R10))</f>
        <v/>
      </c>
      <c r="T10" s="6">
        <f>IF(B10="","",IF(AND(K10="T",L10="T",N10="T",ROUND(N(O10),2)=0,OR(R10="",ROUND(N(S10),2)=0),Q10&lt;&gt;"N"),"OK","Wyjaśnić"))</f>
        <v/>
      </c>
      <c r="U10" s="6" t="n"/>
    </row>
    <row r="11">
      <c r="A11" s="6" t="n">
        <v>7</v>
      </c>
      <c r="B11" s="6" t="n"/>
      <c r="C11" s="7" t="n"/>
      <c r="D11" s="6" t="n"/>
      <c r="E11" s="6" t="n"/>
      <c r="F11" s="6" t="n"/>
      <c r="G11" s="8" t="n"/>
      <c r="H11" s="8" t="n"/>
      <c r="I11" s="8" t="n"/>
      <c r="J11" s="6" t="n"/>
      <c r="K11" s="6" t="n"/>
      <c r="L11" s="6" t="n"/>
      <c r="M11" s="8" t="n"/>
      <c r="N11" s="6" t="n"/>
      <c r="O11" s="8">
        <f>IF(B11="","",H11-M11)</f>
        <v/>
      </c>
      <c r="P11" s="7" t="n"/>
      <c r="Q11" s="6" t="n"/>
      <c r="R11" s="8" t="n"/>
      <c r="S11" s="8">
        <f>IF(B11="","",IF(R11="","",I11-R11))</f>
        <v/>
      </c>
      <c r="T11" s="6">
        <f>IF(B11="","",IF(AND(K11="T",L11="T",N11="T",ROUND(N(O11),2)=0,OR(R11="",ROUND(N(S11),2)=0),Q11&lt;&gt;"N"),"OK","Wyjaśnić"))</f>
        <v/>
      </c>
      <c r="U11" s="6" t="n"/>
    </row>
    <row r="12">
      <c r="A12" s="6" t="n">
        <v>8</v>
      </c>
      <c r="B12" s="6" t="n"/>
      <c r="C12" s="7" t="n"/>
      <c r="D12" s="6" t="n"/>
      <c r="E12" s="6" t="n"/>
      <c r="F12" s="6" t="n"/>
      <c r="G12" s="8" t="n"/>
      <c r="H12" s="8" t="n"/>
      <c r="I12" s="8" t="n"/>
      <c r="J12" s="6" t="n"/>
      <c r="K12" s="6" t="n"/>
      <c r="L12" s="6" t="n"/>
      <c r="M12" s="8" t="n"/>
      <c r="N12" s="6" t="n"/>
      <c r="O12" s="8">
        <f>IF(B12="","",H12-M12)</f>
        <v/>
      </c>
      <c r="P12" s="7" t="n"/>
      <c r="Q12" s="6" t="n"/>
      <c r="R12" s="8" t="n"/>
      <c r="S12" s="8">
        <f>IF(B12="","",IF(R12="","",I12-R12))</f>
        <v/>
      </c>
      <c r="T12" s="6">
        <f>IF(B12="","",IF(AND(K12="T",L12="T",N12="T",ROUND(N(O12),2)=0,OR(R12="",ROUND(N(S12),2)=0),Q12&lt;&gt;"N"),"OK","Wyjaśnić"))</f>
        <v/>
      </c>
      <c r="U12" s="6" t="n"/>
    </row>
    <row r="13">
      <c r="A13" s="6" t="n">
        <v>9</v>
      </c>
      <c r="B13" s="6" t="n"/>
      <c r="C13" s="7" t="n"/>
      <c r="D13" s="6" t="n"/>
      <c r="E13" s="6" t="n"/>
      <c r="F13" s="6" t="n"/>
      <c r="G13" s="8" t="n"/>
      <c r="H13" s="8" t="n"/>
      <c r="I13" s="8" t="n"/>
      <c r="J13" s="6" t="n"/>
      <c r="K13" s="6" t="n"/>
      <c r="L13" s="6" t="n"/>
      <c r="M13" s="8" t="n"/>
      <c r="N13" s="6" t="n"/>
      <c r="O13" s="8">
        <f>IF(B13="","",H13-M13)</f>
        <v/>
      </c>
      <c r="P13" s="7" t="n"/>
      <c r="Q13" s="6" t="n"/>
      <c r="R13" s="8" t="n"/>
      <c r="S13" s="8">
        <f>IF(B13="","",IF(R13="","",I13-R13))</f>
        <v/>
      </c>
      <c r="T13" s="6">
        <f>IF(B13="","",IF(AND(K13="T",L13="T",N13="T",ROUND(N(O13),2)=0,OR(R13="",ROUND(N(S13),2)=0),Q13&lt;&gt;"N"),"OK","Wyjaśnić"))</f>
        <v/>
      </c>
      <c r="U13" s="6" t="n"/>
    </row>
    <row r="14">
      <c r="A14" s="6" t="n">
        <v>10</v>
      </c>
      <c r="B14" s="6" t="n"/>
      <c r="C14" s="7" t="n"/>
      <c r="D14" s="6" t="n"/>
      <c r="E14" s="6" t="n"/>
      <c r="F14" s="6" t="n"/>
      <c r="G14" s="8" t="n"/>
      <c r="H14" s="8" t="n"/>
      <c r="I14" s="8" t="n"/>
      <c r="J14" s="6" t="n"/>
      <c r="K14" s="6" t="n"/>
      <c r="L14" s="6" t="n"/>
      <c r="M14" s="8" t="n"/>
      <c r="N14" s="6" t="n"/>
      <c r="O14" s="8">
        <f>IF(B14="","",H14-M14)</f>
        <v/>
      </c>
      <c r="P14" s="7" t="n"/>
      <c r="Q14" s="6" t="n"/>
      <c r="R14" s="8" t="n"/>
      <c r="S14" s="8">
        <f>IF(B14="","",IF(R14="","",I14-R14))</f>
        <v/>
      </c>
      <c r="T14" s="6">
        <f>IF(B14="","",IF(AND(K14="T",L14="T",N14="T",ROUND(N(O14),2)=0,OR(R14="",ROUND(N(S14),2)=0),Q14&lt;&gt;"N"),"OK","Wyjaśnić"))</f>
        <v/>
      </c>
      <c r="U14" s="6" t="n"/>
    </row>
    <row r="15">
      <c r="A15" s="6" t="n">
        <v>11</v>
      </c>
      <c r="B15" s="6" t="n"/>
      <c r="C15" s="7" t="n"/>
      <c r="D15" s="6" t="n"/>
      <c r="E15" s="6" t="n"/>
      <c r="F15" s="6" t="n"/>
      <c r="G15" s="8" t="n"/>
      <c r="H15" s="8" t="n"/>
      <c r="I15" s="8" t="n"/>
      <c r="J15" s="6" t="n"/>
      <c r="K15" s="6" t="n"/>
      <c r="L15" s="6" t="n"/>
      <c r="M15" s="8" t="n"/>
      <c r="N15" s="6" t="n"/>
      <c r="O15" s="8">
        <f>IF(B15="","",H15-M15)</f>
        <v/>
      </c>
      <c r="P15" s="7" t="n"/>
      <c r="Q15" s="6" t="n"/>
      <c r="R15" s="8" t="n"/>
      <c r="S15" s="8">
        <f>IF(B15="","",IF(R15="","",I15-R15))</f>
        <v/>
      </c>
      <c r="T15" s="6">
        <f>IF(B15="","",IF(AND(K15="T",L15="T",N15="T",ROUND(N(O15),2)=0,OR(R15="",ROUND(N(S15),2)=0),Q15&lt;&gt;"N"),"OK","Wyjaśnić"))</f>
        <v/>
      </c>
      <c r="U15" s="6" t="n"/>
    </row>
    <row r="16">
      <c r="A16" s="6" t="n">
        <v>12</v>
      </c>
      <c r="B16" s="6" t="n"/>
      <c r="C16" s="7" t="n"/>
      <c r="D16" s="6" t="n"/>
      <c r="E16" s="6" t="n"/>
      <c r="F16" s="6" t="n"/>
      <c r="G16" s="8" t="n"/>
      <c r="H16" s="8" t="n"/>
      <c r="I16" s="8" t="n"/>
      <c r="J16" s="6" t="n"/>
      <c r="K16" s="6" t="n"/>
      <c r="L16" s="6" t="n"/>
      <c r="M16" s="8" t="n"/>
      <c r="N16" s="6" t="n"/>
      <c r="O16" s="8">
        <f>IF(B16="","",H16-M16)</f>
        <v/>
      </c>
      <c r="P16" s="7" t="n"/>
      <c r="Q16" s="6" t="n"/>
      <c r="R16" s="8" t="n"/>
      <c r="S16" s="8">
        <f>IF(B16="","",IF(R16="","",I16-R16))</f>
        <v/>
      </c>
      <c r="T16" s="6">
        <f>IF(B16="","",IF(AND(K16="T",L16="T",N16="T",ROUND(N(O16),2)=0,OR(R16="",ROUND(N(S16),2)=0),Q16&lt;&gt;"N"),"OK","Wyjaśnić"))</f>
        <v/>
      </c>
      <c r="U16" s="6" t="n"/>
    </row>
    <row r="17">
      <c r="A17" s="6" t="n">
        <v>13</v>
      </c>
      <c r="B17" s="6" t="n"/>
      <c r="C17" s="7" t="n"/>
      <c r="D17" s="6" t="n"/>
      <c r="E17" s="6" t="n"/>
      <c r="F17" s="6" t="n"/>
      <c r="G17" s="8" t="n"/>
      <c r="H17" s="8" t="n"/>
      <c r="I17" s="8" t="n"/>
      <c r="J17" s="6" t="n"/>
      <c r="K17" s="6" t="n"/>
      <c r="L17" s="6" t="n"/>
      <c r="M17" s="8" t="n"/>
      <c r="N17" s="6" t="n"/>
      <c r="O17" s="8">
        <f>IF(B17="","",H17-M17)</f>
        <v/>
      </c>
      <c r="P17" s="7" t="n"/>
      <c r="Q17" s="6" t="n"/>
      <c r="R17" s="8" t="n"/>
      <c r="S17" s="8">
        <f>IF(B17="","",IF(R17="","",I17-R17))</f>
        <v/>
      </c>
      <c r="T17" s="6">
        <f>IF(B17="","",IF(AND(K17="T",L17="T",N17="T",ROUND(N(O17),2)=0,OR(R17="",ROUND(N(S17),2)=0),Q17&lt;&gt;"N"),"OK","Wyjaśnić"))</f>
        <v/>
      </c>
      <c r="U17" s="6" t="n"/>
    </row>
    <row r="18">
      <c r="A18" s="6" t="n">
        <v>14</v>
      </c>
      <c r="B18" s="6" t="n"/>
      <c r="C18" s="7" t="n"/>
      <c r="D18" s="6" t="n"/>
      <c r="E18" s="6" t="n"/>
      <c r="F18" s="6" t="n"/>
      <c r="G18" s="8" t="n"/>
      <c r="H18" s="8" t="n"/>
      <c r="I18" s="8" t="n"/>
      <c r="J18" s="6" t="n"/>
      <c r="K18" s="6" t="n"/>
      <c r="L18" s="6" t="n"/>
      <c r="M18" s="8" t="n"/>
      <c r="N18" s="6" t="n"/>
      <c r="O18" s="8">
        <f>IF(B18="","",H18-M18)</f>
        <v/>
      </c>
      <c r="P18" s="7" t="n"/>
      <c r="Q18" s="6" t="n"/>
      <c r="R18" s="8" t="n"/>
      <c r="S18" s="8">
        <f>IF(B18="","",IF(R18="","",I18-R18))</f>
        <v/>
      </c>
      <c r="T18" s="6">
        <f>IF(B18="","",IF(AND(K18="T",L18="T",N18="T",ROUND(N(O18),2)=0,OR(R18="",ROUND(N(S18),2)=0),Q18&lt;&gt;"N"),"OK","Wyjaśnić"))</f>
        <v/>
      </c>
      <c r="U18" s="6" t="n"/>
    </row>
    <row r="19">
      <c r="A19" s="6" t="n">
        <v>15</v>
      </c>
      <c r="B19" s="6" t="n"/>
      <c r="C19" s="7" t="n"/>
      <c r="D19" s="6" t="n"/>
      <c r="E19" s="6" t="n"/>
      <c r="F19" s="6" t="n"/>
      <c r="G19" s="8" t="n"/>
      <c r="H19" s="8" t="n"/>
      <c r="I19" s="8" t="n"/>
      <c r="J19" s="6" t="n"/>
      <c r="K19" s="6" t="n"/>
      <c r="L19" s="6" t="n"/>
      <c r="M19" s="8" t="n"/>
      <c r="N19" s="6" t="n"/>
      <c r="O19" s="8">
        <f>IF(B19="","",H19-M19)</f>
        <v/>
      </c>
      <c r="P19" s="7" t="n"/>
      <c r="Q19" s="6" t="n"/>
      <c r="R19" s="8" t="n"/>
      <c r="S19" s="8">
        <f>IF(B19="","",IF(R19="","",I19-R19))</f>
        <v/>
      </c>
      <c r="T19" s="6">
        <f>IF(B19="","",IF(AND(K19="T",L19="T",N19="T",ROUND(N(O19),2)=0,OR(R19="",ROUND(N(S19),2)=0),Q19&lt;&gt;"N"),"OK","Wyjaśnić"))</f>
        <v/>
      </c>
      <c r="U19" s="6" t="n"/>
    </row>
    <row r="20">
      <c r="A20" s="6" t="n">
        <v>16</v>
      </c>
      <c r="B20" s="6" t="n"/>
      <c r="C20" s="7" t="n"/>
      <c r="D20" s="6" t="n"/>
      <c r="E20" s="6" t="n"/>
      <c r="F20" s="6" t="n"/>
      <c r="G20" s="8" t="n"/>
      <c r="H20" s="8" t="n"/>
      <c r="I20" s="8" t="n"/>
      <c r="J20" s="6" t="n"/>
      <c r="K20" s="6" t="n"/>
      <c r="L20" s="6" t="n"/>
      <c r="M20" s="8" t="n"/>
      <c r="N20" s="6" t="n"/>
      <c r="O20" s="8">
        <f>IF(B20="","",H20-M20)</f>
        <v/>
      </c>
      <c r="P20" s="7" t="n"/>
      <c r="Q20" s="6" t="n"/>
      <c r="R20" s="8" t="n"/>
      <c r="S20" s="8">
        <f>IF(B20="","",IF(R20="","",I20-R20))</f>
        <v/>
      </c>
      <c r="T20" s="6">
        <f>IF(B20="","",IF(AND(K20="T",L20="T",N20="T",ROUND(N(O20),2)=0,OR(R20="",ROUND(N(S20),2)=0),Q20&lt;&gt;"N"),"OK","Wyjaśnić"))</f>
        <v/>
      </c>
      <c r="U20" s="6" t="n"/>
    </row>
    <row r="21">
      <c r="A21" s="6" t="n">
        <v>17</v>
      </c>
      <c r="B21" s="6" t="n"/>
      <c r="C21" s="7" t="n"/>
      <c r="D21" s="6" t="n"/>
      <c r="E21" s="6" t="n"/>
      <c r="F21" s="6" t="n"/>
      <c r="G21" s="8" t="n"/>
      <c r="H21" s="8" t="n"/>
      <c r="I21" s="8" t="n"/>
      <c r="J21" s="6" t="n"/>
      <c r="K21" s="6" t="n"/>
      <c r="L21" s="6" t="n"/>
      <c r="M21" s="8" t="n"/>
      <c r="N21" s="6" t="n"/>
      <c r="O21" s="8">
        <f>IF(B21="","",H21-M21)</f>
        <v/>
      </c>
      <c r="P21" s="7" t="n"/>
      <c r="Q21" s="6" t="n"/>
      <c r="R21" s="8" t="n"/>
      <c r="S21" s="8">
        <f>IF(B21="","",IF(R21="","",I21-R21))</f>
        <v/>
      </c>
      <c r="T21" s="6">
        <f>IF(B21="","",IF(AND(K21="T",L21="T",N21="T",ROUND(N(O21),2)=0,OR(R21="",ROUND(N(S21),2)=0),Q21&lt;&gt;"N"),"OK","Wyjaśnić"))</f>
        <v/>
      </c>
      <c r="U21" s="6" t="n"/>
    </row>
    <row r="22">
      <c r="A22" s="6" t="n">
        <v>18</v>
      </c>
      <c r="B22" s="6" t="n"/>
      <c r="C22" s="7" t="n"/>
      <c r="D22" s="6" t="n"/>
      <c r="E22" s="6" t="n"/>
      <c r="F22" s="6" t="n"/>
      <c r="G22" s="8" t="n"/>
      <c r="H22" s="8" t="n"/>
      <c r="I22" s="8" t="n"/>
      <c r="J22" s="6" t="n"/>
      <c r="K22" s="6" t="n"/>
      <c r="L22" s="6" t="n"/>
      <c r="M22" s="8" t="n"/>
      <c r="N22" s="6" t="n"/>
      <c r="O22" s="8">
        <f>IF(B22="","",H22-M22)</f>
        <v/>
      </c>
      <c r="P22" s="7" t="n"/>
      <c r="Q22" s="6" t="n"/>
      <c r="R22" s="8" t="n"/>
      <c r="S22" s="8">
        <f>IF(B22="","",IF(R22="","",I22-R22))</f>
        <v/>
      </c>
      <c r="T22" s="6">
        <f>IF(B22="","",IF(AND(K22="T",L22="T",N22="T",ROUND(N(O22),2)=0,OR(R22="",ROUND(N(S22),2)=0),Q22&lt;&gt;"N"),"OK","Wyjaśnić"))</f>
        <v/>
      </c>
      <c r="U22" s="6" t="n"/>
    </row>
    <row r="23">
      <c r="A23" s="6" t="n">
        <v>19</v>
      </c>
      <c r="B23" s="6" t="n"/>
      <c r="C23" s="7" t="n"/>
      <c r="D23" s="6" t="n"/>
      <c r="E23" s="6" t="n"/>
      <c r="F23" s="6" t="n"/>
      <c r="G23" s="8" t="n"/>
      <c r="H23" s="8" t="n"/>
      <c r="I23" s="8" t="n"/>
      <c r="J23" s="6" t="n"/>
      <c r="K23" s="6" t="n"/>
      <c r="L23" s="6" t="n"/>
      <c r="M23" s="8" t="n"/>
      <c r="N23" s="6" t="n"/>
      <c r="O23" s="8">
        <f>IF(B23="","",H23-M23)</f>
        <v/>
      </c>
      <c r="P23" s="7" t="n"/>
      <c r="Q23" s="6" t="n"/>
      <c r="R23" s="8" t="n"/>
      <c r="S23" s="8">
        <f>IF(B23="","",IF(R23="","",I23-R23))</f>
        <v/>
      </c>
      <c r="T23" s="6">
        <f>IF(B23="","",IF(AND(K23="T",L23="T",N23="T",ROUND(N(O23),2)=0,OR(R23="",ROUND(N(S23),2)=0),Q23&lt;&gt;"N"),"OK","Wyjaśnić"))</f>
        <v/>
      </c>
      <c r="U23" s="6" t="n"/>
    </row>
    <row r="24">
      <c r="A24" s="6" t="n">
        <v>20</v>
      </c>
      <c r="B24" s="6" t="n"/>
      <c r="C24" s="7" t="n"/>
      <c r="D24" s="6" t="n"/>
      <c r="E24" s="6" t="n"/>
      <c r="F24" s="6" t="n"/>
      <c r="G24" s="8" t="n"/>
      <c r="H24" s="8" t="n"/>
      <c r="I24" s="8" t="n"/>
      <c r="J24" s="6" t="n"/>
      <c r="K24" s="6" t="n"/>
      <c r="L24" s="6" t="n"/>
      <c r="M24" s="8" t="n"/>
      <c r="N24" s="6" t="n"/>
      <c r="O24" s="8">
        <f>IF(B24="","",H24-M24)</f>
        <v/>
      </c>
      <c r="P24" s="7" t="n"/>
      <c r="Q24" s="6" t="n"/>
      <c r="R24" s="8" t="n"/>
      <c r="S24" s="8">
        <f>IF(B24="","",IF(R24="","",I24-R24))</f>
        <v/>
      </c>
      <c r="T24" s="6">
        <f>IF(B24="","",IF(AND(K24="T",L24="T",N24="T",ROUND(N(O24),2)=0,OR(R24="",ROUND(N(S24),2)=0),Q24&lt;&gt;"N"),"OK","Wyjaśnić"))</f>
        <v/>
      </c>
      <c r="U24" s="6" t="n"/>
    </row>
    <row r="25">
      <c r="A25" s="6" t="n">
        <v>21</v>
      </c>
      <c r="B25" s="6" t="n"/>
      <c r="C25" s="7" t="n"/>
      <c r="D25" s="6" t="n"/>
      <c r="E25" s="6" t="n"/>
      <c r="F25" s="6" t="n"/>
      <c r="G25" s="8" t="n"/>
      <c r="H25" s="8" t="n"/>
      <c r="I25" s="8" t="n"/>
      <c r="J25" s="6" t="n"/>
      <c r="K25" s="6" t="n"/>
      <c r="L25" s="6" t="n"/>
      <c r="M25" s="8" t="n"/>
      <c r="N25" s="6" t="n"/>
      <c r="O25" s="8">
        <f>IF(B25="","",H25-M25)</f>
        <v/>
      </c>
      <c r="P25" s="7" t="n"/>
      <c r="Q25" s="6" t="n"/>
      <c r="R25" s="8" t="n"/>
      <c r="S25" s="8">
        <f>IF(B25="","",IF(R25="","",I25-R25))</f>
        <v/>
      </c>
      <c r="T25" s="6">
        <f>IF(B25="","",IF(AND(K25="T",L25="T",N25="T",ROUND(N(O25),2)=0,OR(R25="",ROUND(N(S25),2)=0),Q25&lt;&gt;"N"),"OK","Wyjaśnić"))</f>
        <v/>
      </c>
      <c r="U25" s="6" t="n"/>
    </row>
    <row r="26">
      <c r="A26" s="6" t="n">
        <v>22</v>
      </c>
      <c r="B26" s="6" t="n"/>
      <c r="C26" s="7" t="n"/>
      <c r="D26" s="6" t="n"/>
      <c r="E26" s="6" t="n"/>
      <c r="F26" s="6" t="n"/>
      <c r="G26" s="8" t="n"/>
      <c r="H26" s="8" t="n"/>
      <c r="I26" s="8" t="n"/>
      <c r="J26" s="6" t="n"/>
      <c r="K26" s="6" t="n"/>
      <c r="L26" s="6" t="n"/>
      <c r="M26" s="8" t="n"/>
      <c r="N26" s="6" t="n"/>
      <c r="O26" s="8">
        <f>IF(B26="","",H26-M26)</f>
        <v/>
      </c>
      <c r="P26" s="7" t="n"/>
      <c r="Q26" s="6" t="n"/>
      <c r="R26" s="8" t="n"/>
      <c r="S26" s="8">
        <f>IF(B26="","",IF(R26="","",I26-R26))</f>
        <v/>
      </c>
      <c r="T26" s="6">
        <f>IF(B26="","",IF(AND(K26="T",L26="T",N26="T",ROUND(N(O26),2)=0,OR(R26="",ROUND(N(S26),2)=0),Q26&lt;&gt;"N"),"OK","Wyjaśnić"))</f>
        <v/>
      </c>
      <c r="U26" s="6" t="n"/>
    </row>
    <row r="27">
      <c r="A27" s="6" t="n">
        <v>23</v>
      </c>
      <c r="B27" s="6" t="n"/>
      <c r="C27" s="7" t="n"/>
      <c r="D27" s="6" t="n"/>
      <c r="E27" s="6" t="n"/>
      <c r="F27" s="6" t="n"/>
      <c r="G27" s="8" t="n"/>
      <c r="H27" s="8" t="n"/>
      <c r="I27" s="8" t="n"/>
      <c r="J27" s="6" t="n"/>
      <c r="K27" s="6" t="n"/>
      <c r="L27" s="6" t="n"/>
      <c r="M27" s="8" t="n"/>
      <c r="N27" s="6" t="n"/>
      <c r="O27" s="8">
        <f>IF(B27="","",H27-M27)</f>
        <v/>
      </c>
      <c r="P27" s="7" t="n"/>
      <c r="Q27" s="6" t="n"/>
      <c r="R27" s="8" t="n"/>
      <c r="S27" s="8">
        <f>IF(B27="","",IF(R27="","",I27-R27))</f>
        <v/>
      </c>
      <c r="T27" s="6">
        <f>IF(B27="","",IF(AND(K27="T",L27="T",N27="T",ROUND(N(O27),2)=0,OR(R27="",ROUND(N(S27),2)=0),Q27&lt;&gt;"N"),"OK","Wyjaśnić"))</f>
        <v/>
      </c>
      <c r="U27" s="6" t="n"/>
    </row>
    <row r="28">
      <c r="A28" s="6" t="n">
        <v>24</v>
      </c>
      <c r="B28" s="6" t="n"/>
      <c r="C28" s="7" t="n"/>
      <c r="D28" s="6" t="n"/>
      <c r="E28" s="6" t="n"/>
      <c r="F28" s="6" t="n"/>
      <c r="G28" s="8" t="n"/>
      <c r="H28" s="8" t="n"/>
      <c r="I28" s="8" t="n"/>
      <c r="J28" s="6" t="n"/>
      <c r="K28" s="6" t="n"/>
      <c r="L28" s="6" t="n"/>
      <c r="M28" s="8" t="n"/>
      <c r="N28" s="6" t="n"/>
      <c r="O28" s="8">
        <f>IF(B28="","",H28-M28)</f>
        <v/>
      </c>
      <c r="P28" s="7" t="n"/>
      <c r="Q28" s="6" t="n"/>
      <c r="R28" s="8" t="n"/>
      <c r="S28" s="8">
        <f>IF(B28="","",IF(R28="","",I28-R28))</f>
        <v/>
      </c>
      <c r="T28" s="6">
        <f>IF(B28="","",IF(AND(K28="T",L28="T",N28="T",ROUND(N(O28),2)=0,OR(R28="",ROUND(N(S28),2)=0),Q28&lt;&gt;"N"),"OK","Wyjaśnić"))</f>
        <v/>
      </c>
      <c r="U28" s="6" t="n"/>
    </row>
    <row r="29">
      <c r="A29" s="6" t="n">
        <v>25</v>
      </c>
      <c r="B29" s="6" t="n"/>
      <c r="C29" s="7" t="n"/>
      <c r="D29" s="6" t="n"/>
      <c r="E29" s="6" t="n"/>
      <c r="F29" s="6" t="n"/>
      <c r="G29" s="8" t="n"/>
      <c r="H29" s="8" t="n"/>
      <c r="I29" s="8" t="n"/>
      <c r="J29" s="6" t="n"/>
      <c r="K29" s="6" t="n"/>
      <c r="L29" s="6" t="n"/>
      <c r="M29" s="8" t="n"/>
      <c r="N29" s="6" t="n"/>
      <c r="O29" s="8">
        <f>IF(B29="","",H29-M29)</f>
        <v/>
      </c>
      <c r="P29" s="7" t="n"/>
      <c r="Q29" s="6" t="n"/>
      <c r="R29" s="8" t="n"/>
      <c r="S29" s="8">
        <f>IF(B29="","",IF(R29="","",I29-R29))</f>
        <v/>
      </c>
      <c r="T29" s="6">
        <f>IF(B29="","",IF(AND(K29="T",L29="T",N29="T",ROUND(N(O29),2)=0,OR(R29="",ROUND(N(S29),2)=0),Q29&lt;&gt;"N"),"OK","Wyjaśnić"))</f>
        <v/>
      </c>
      <c r="U29" s="6" t="n"/>
    </row>
    <row r="30">
      <c r="A30" s="6" t="n">
        <v>26</v>
      </c>
      <c r="B30" s="6" t="n"/>
      <c r="C30" s="7" t="n"/>
      <c r="D30" s="6" t="n"/>
      <c r="E30" s="6" t="n"/>
      <c r="F30" s="6" t="n"/>
      <c r="G30" s="8" t="n"/>
      <c r="H30" s="8" t="n"/>
      <c r="I30" s="8" t="n"/>
      <c r="J30" s="6" t="n"/>
      <c r="K30" s="6" t="n"/>
      <c r="L30" s="6" t="n"/>
      <c r="M30" s="8" t="n"/>
      <c r="N30" s="6" t="n"/>
      <c r="O30" s="8">
        <f>IF(B30="","",H30-M30)</f>
        <v/>
      </c>
      <c r="P30" s="7" t="n"/>
      <c r="Q30" s="6" t="n"/>
      <c r="R30" s="8" t="n"/>
      <c r="S30" s="8">
        <f>IF(B30="","",IF(R30="","",I30-R30))</f>
        <v/>
      </c>
      <c r="T30" s="6">
        <f>IF(B30="","",IF(AND(K30="T",L30="T",N30="T",ROUND(N(O30),2)=0,OR(R30="",ROUND(N(S30),2)=0),Q30&lt;&gt;"N"),"OK","Wyjaśnić"))</f>
        <v/>
      </c>
      <c r="U30" s="6" t="n"/>
    </row>
    <row r="31">
      <c r="A31" s="6" t="n">
        <v>27</v>
      </c>
      <c r="B31" s="6" t="n"/>
      <c r="C31" s="7" t="n"/>
      <c r="D31" s="6" t="n"/>
      <c r="E31" s="6" t="n"/>
      <c r="F31" s="6" t="n"/>
      <c r="G31" s="8" t="n"/>
      <c r="H31" s="8" t="n"/>
      <c r="I31" s="8" t="n"/>
      <c r="J31" s="6" t="n"/>
      <c r="K31" s="6" t="n"/>
      <c r="L31" s="6" t="n"/>
      <c r="M31" s="8" t="n"/>
      <c r="N31" s="6" t="n"/>
      <c r="O31" s="8">
        <f>IF(B31="","",H31-M31)</f>
        <v/>
      </c>
      <c r="P31" s="7" t="n"/>
      <c r="Q31" s="6" t="n"/>
      <c r="R31" s="8" t="n"/>
      <c r="S31" s="8">
        <f>IF(B31="","",IF(R31="","",I31-R31))</f>
        <v/>
      </c>
      <c r="T31" s="6">
        <f>IF(B31="","",IF(AND(K31="T",L31="T",N31="T",ROUND(N(O31),2)=0,OR(R31="",ROUND(N(S31),2)=0),Q31&lt;&gt;"N"),"OK","Wyjaśnić"))</f>
        <v/>
      </c>
      <c r="U31" s="6" t="n"/>
    </row>
    <row r="32">
      <c r="A32" s="6" t="n">
        <v>28</v>
      </c>
      <c r="B32" s="6" t="n"/>
      <c r="C32" s="7" t="n"/>
      <c r="D32" s="6" t="n"/>
      <c r="E32" s="6" t="n"/>
      <c r="F32" s="6" t="n"/>
      <c r="G32" s="8" t="n"/>
      <c r="H32" s="8" t="n"/>
      <c r="I32" s="8" t="n"/>
      <c r="J32" s="6" t="n"/>
      <c r="K32" s="6" t="n"/>
      <c r="L32" s="6" t="n"/>
      <c r="M32" s="8" t="n"/>
      <c r="N32" s="6" t="n"/>
      <c r="O32" s="8">
        <f>IF(B32="","",H32-M32)</f>
        <v/>
      </c>
      <c r="P32" s="7" t="n"/>
      <c r="Q32" s="6" t="n"/>
      <c r="R32" s="8" t="n"/>
      <c r="S32" s="8">
        <f>IF(B32="","",IF(R32="","",I32-R32))</f>
        <v/>
      </c>
      <c r="T32" s="6">
        <f>IF(B32="","",IF(AND(K32="T",L32="T",N32="T",ROUND(N(O32),2)=0,OR(R32="",ROUND(N(S32),2)=0),Q32&lt;&gt;"N"),"OK","Wyjaśnić"))</f>
        <v/>
      </c>
      <c r="U32" s="6" t="n"/>
    </row>
    <row r="33">
      <c r="A33" s="6" t="n">
        <v>29</v>
      </c>
      <c r="B33" s="6" t="n"/>
      <c r="C33" s="7" t="n"/>
      <c r="D33" s="6" t="n"/>
      <c r="E33" s="6" t="n"/>
      <c r="F33" s="6" t="n"/>
      <c r="G33" s="8" t="n"/>
      <c r="H33" s="8" t="n"/>
      <c r="I33" s="8" t="n"/>
      <c r="J33" s="6" t="n"/>
      <c r="K33" s="6" t="n"/>
      <c r="L33" s="6" t="n"/>
      <c r="M33" s="8" t="n"/>
      <c r="N33" s="6" t="n"/>
      <c r="O33" s="8">
        <f>IF(B33="","",H33-M33)</f>
        <v/>
      </c>
      <c r="P33" s="7" t="n"/>
      <c r="Q33" s="6" t="n"/>
      <c r="R33" s="8" t="n"/>
      <c r="S33" s="8">
        <f>IF(B33="","",IF(R33="","",I33-R33))</f>
        <v/>
      </c>
      <c r="T33" s="6">
        <f>IF(B33="","",IF(AND(K33="T",L33="T",N33="T",ROUND(N(O33),2)=0,OR(R33="",ROUND(N(S33),2)=0),Q33&lt;&gt;"N"),"OK","Wyjaśnić"))</f>
        <v/>
      </c>
      <c r="U33" s="6" t="n"/>
    </row>
    <row r="34">
      <c r="A34" s="6" t="n">
        <v>30</v>
      </c>
      <c r="B34" s="6" t="n"/>
      <c r="C34" s="7" t="n"/>
      <c r="D34" s="6" t="n"/>
      <c r="E34" s="6" t="n"/>
      <c r="F34" s="6" t="n"/>
      <c r="G34" s="8" t="n"/>
      <c r="H34" s="8" t="n"/>
      <c r="I34" s="8" t="n"/>
      <c r="J34" s="6" t="n"/>
      <c r="K34" s="6" t="n"/>
      <c r="L34" s="6" t="n"/>
      <c r="M34" s="8" t="n"/>
      <c r="N34" s="6" t="n"/>
      <c r="O34" s="8">
        <f>IF(B34="","",H34-M34)</f>
        <v/>
      </c>
      <c r="P34" s="7" t="n"/>
      <c r="Q34" s="6" t="n"/>
      <c r="R34" s="8" t="n"/>
      <c r="S34" s="8">
        <f>IF(B34="","",IF(R34="","",I34-R34))</f>
        <v/>
      </c>
      <c r="T34" s="6">
        <f>IF(B34="","",IF(AND(K34="T",L34="T",N34="T",ROUND(N(O34),2)=0,OR(R34="",ROUND(N(S34),2)=0),Q34&lt;&gt;"N"),"OK","Wyjaśnić"))</f>
        <v/>
      </c>
      <c r="U34" s="6" t="n"/>
    </row>
    <row r="35">
      <c r="A35" s="6" t="n">
        <v>31</v>
      </c>
      <c r="B35" s="6" t="n"/>
      <c r="C35" s="7" t="n"/>
      <c r="D35" s="6" t="n"/>
      <c r="E35" s="6" t="n"/>
      <c r="F35" s="6" t="n"/>
      <c r="G35" s="8" t="n"/>
      <c r="H35" s="8" t="n"/>
      <c r="I35" s="8" t="n"/>
      <c r="J35" s="6" t="n"/>
      <c r="K35" s="6" t="n"/>
      <c r="L35" s="6" t="n"/>
      <c r="M35" s="8" t="n"/>
      <c r="N35" s="6" t="n"/>
      <c r="O35" s="8">
        <f>IF(B35="","",H35-M35)</f>
        <v/>
      </c>
      <c r="P35" s="7" t="n"/>
      <c r="Q35" s="6" t="n"/>
      <c r="R35" s="8" t="n"/>
      <c r="S35" s="8">
        <f>IF(B35="","",IF(R35="","",I35-R35))</f>
        <v/>
      </c>
      <c r="T35" s="6">
        <f>IF(B35="","",IF(AND(K35="T",L35="T",N35="T",ROUND(N(O35),2)=0,OR(R35="",ROUND(N(S35),2)=0),Q35&lt;&gt;"N"),"OK","Wyjaśnić"))</f>
        <v/>
      </c>
      <c r="U35" s="6" t="n"/>
    </row>
    <row r="36">
      <c r="A36" s="6" t="n">
        <v>32</v>
      </c>
      <c r="B36" s="6" t="n"/>
      <c r="C36" s="7" t="n"/>
      <c r="D36" s="6" t="n"/>
      <c r="E36" s="6" t="n"/>
      <c r="F36" s="6" t="n"/>
      <c r="G36" s="8" t="n"/>
      <c r="H36" s="8" t="n"/>
      <c r="I36" s="8" t="n"/>
      <c r="J36" s="6" t="n"/>
      <c r="K36" s="6" t="n"/>
      <c r="L36" s="6" t="n"/>
      <c r="M36" s="8" t="n"/>
      <c r="N36" s="6" t="n"/>
      <c r="O36" s="8">
        <f>IF(B36="","",H36-M36)</f>
        <v/>
      </c>
      <c r="P36" s="7" t="n"/>
      <c r="Q36" s="6" t="n"/>
      <c r="R36" s="8" t="n"/>
      <c r="S36" s="8">
        <f>IF(B36="","",IF(R36="","",I36-R36))</f>
        <v/>
      </c>
      <c r="T36" s="6">
        <f>IF(B36="","",IF(AND(K36="T",L36="T",N36="T",ROUND(N(O36),2)=0,OR(R36="",ROUND(N(S36),2)=0),Q36&lt;&gt;"N"),"OK","Wyjaśnić"))</f>
        <v/>
      </c>
      <c r="U36" s="6" t="n"/>
    </row>
    <row r="37">
      <c r="A37" s="6" t="n">
        <v>33</v>
      </c>
      <c r="B37" s="6" t="n"/>
      <c r="C37" s="7" t="n"/>
      <c r="D37" s="6" t="n"/>
      <c r="E37" s="6" t="n"/>
      <c r="F37" s="6" t="n"/>
      <c r="G37" s="8" t="n"/>
      <c r="H37" s="8" t="n"/>
      <c r="I37" s="8" t="n"/>
      <c r="J37" s="6" t="n"/>
      <c r="K37" s="6" t="n"/>
      <c r="L37" s="6" t="n"/>
      <c r="M37" s="8" t="n"/>
      <c r="N37" s="6" t="n"/>
      <c r="O37" s="8">
        <f>IF(B37="","",H37-M37)</f>
        <v/>
      </c>
      <c r="P37" s="7" t="n"/>
      <c r="Q37" s="6" t="n"/>
      <c r="R37" s="8" t="n"/>
      <c r="S37" s="8">
        <f>IF(B37="","",IF(R37="","",I37-R37))</f>
        <v/>
      </c>
      <c r="T37" s="6">
        <f>IF(B37="","",IF(AND(K37="T",L37="T",N37="T",ROUND(N(O37),2)=0,OR(R37="",ROUND(N(S37),2)=0),Q37&lt;&gt;"N"),"OK","Wyjaśnić"))</f>
        <v/>
      </c>
      <c r="U37" s="6" t="n"/>
    </row>
    <row r="38">
      <c r="A38" s="6" t="n">
        <v>34</v>
      </c>
      <c r="B38" s="6" t="n"/>
      <c r="C38" s="7" t="n"/>
      <c r="D38" s="6" t="n"/>
      <c r="E38" s="6" t="n"/>
      <c r="F38" s="6" t="n"/>
      <c r="G38" s="8" t="n"/>
      <c r="H38" s="8" t="n"/>
      <c r="I38" s="8" t="n"/>
      <c r="J38" s="6" t="n"/>
      <c r="K38" s="6" t="n"/>
      <c r="L38" s="6" t="n"/>
      <c r="M38" s="8" t="n"/>
      <c r="N38" s="6" t="n"/>
      <c r="O38" s="8">
        <f>IF(B38="","",H38-M38)</f>
        <v/>
      </c>
      <c r="P38" s="7" t="n"/>
      <c r="Q38" s="6" t="n"/>
      <c r="R38" s="8" t="n"/>
      <c r="S38" s="8">
        <f>IF(B38="","",IF(R38="","",I38-R38))</f>
        <v/>
      </c>
      <c r="T38" s="6">
        <f>IF(B38="","",IF(AND(K38="T",L38="T",N38="T",ROUND(N(O38),2)=0,OR(R38="",ROUND(N(S38),2)=0),Q38&lt;&gt;"N"),"OK","Wyjaśnić"))</f>
        <v/>
      </c>
      <c r="U38" s="6" t="n"/>
    </row>
    <row r="39">
      <c r="A39" s="6" t="n">
        <v>35</v>
      </c>
      <c r="B39" s="6" t="n"/>
      <c r="C39" s="7" t="n"/>
      <c r="D39" s="6" t="n"/>
      <c r="E39" s="6" t="n"/>
      <c r="F39" s="6" t="n"/>
      <c r="G39" s="8" t="n"/>
      <c r="H39" s="8" t="n"/>
      <c r="I39" s="8" t="n"/>
      <c r="J39" s="6" t="n"/>
      <c r="K39" s="6" t="n"/>
      <c r="L39" s="6" t="n"/>
      <c r="M39" s="8" t="n"/>
      <c r="N39" s="6" t="n"/>
      <c r="O39" s="8">
        <f>IF(B39="","",H39-M39)</f>
        <v/>
      </c>
      <c r="P39" s="7" t="n"/>
      <c r="Q39" s="6" t="n"/>
      <c r="R39" s="8" t="n"/>
      <c r="S39" s="8">
        <f>IF(B39="","",IF(R39="","",I39-R39))</f>
        <v/>
      </c>
      <c r="T39" s="6">
        <f>IF(B39="","",IF(AND(K39="T",L39="T",N39="T",ROUND(N(O39),2)=0,OR(R39="",ROUND(N(S39),2)=0),Q39&lt;&gt;"N"),"OK","Wyjaśnić"))</f>
        <v/>
      </c>
      <c r="U39" s="6" t="n"/>
    </row>
    <row r="40">
      <c r="A40" s="6" t="n">
        <v>36</v>
      </c>
      <c r="B40" s="6" t="n"/>
      <c r="C40" s="7" t="n"/>
      <c r="D40" s="6" t="n"/>
      <c r="E40" s="6" t="n"/>
      <c r="F40" s="6" t="n"/>
      <c r="G40" s="8" t="n"/>
      <c r="H40" s="8" t="n"/>
      <c r="I40" s="8" t="n"/>
      <c r="J40" s="6" t="n"/>
      <c r="K40" s="6" t="n"/>
      <c r="L40" s="6" t="n"/>
      <c r="M40" s="8" t="n"/>
      <c r="N40" s="6" t="n"/>
      <c r="O40" s="8">
        <f>IF(B40="","",H40-M40)</f>
        <v/>
      </c>
      <c r="P40" s="7" t="n"/>
      <c r="Q40" s="6" t="n"/>
      <c r="R40" s="8" t="n"/>
      <c r="S40" s="8">
        <f>IF(B40="","",IF(R40="","",I40-R40))</f>
        <v/>
      </c>
      <c r="T40" s="6">
        <f>IF(B40="","",IF(AND(K40="T",L40="T",N40="T",ROUND(N(O40),2)=0,OR(R40="",ROUND(N(S40),2)=0),Q40&lt;&gt;"N"),"OK","Wyjaśnić"))</f>
        <v/>
      </c>
      <c r="U40" s="6" t="n"/>
    </row>
    <row r="41">
      <c r="A41" s="6" t="n">
        <v>37</v>
      </c>
      <c r="B41" s="6" t="n"/>
      <c r="C41" s="7" t="n"/>
      <c r="D41" s="6" t="n"/>
      <c r="E41" s="6" t="n"/>
      <c r="F41" s="6" t="n"/>
      <c r="G41" s="8" t="n"/>
      <c r="H41" s="8" t="n"/>
      <c r="I41" s="8" t="n"/>
      <c r="J41" s="6" t="n"/>
      <c r="K41" s="6" t="n"/>
      <c r="L41" s="6" t="n"/>
      <c r="M41" s="8" t="n"/>
      <c r="N41" s="6" t="n"/>
      <c r="O41" s="8">
        <f>IF(B41="","",H41-M41)</f>
        <v/>
      </c>
      <c r="P41" s="7" t="n"/>
      <c r="Q41" s="6" t="n"/>
      <c r="R41" s="8" t="n"/>
      <c r="S41" s="8">
        <f>IF(B41="","",IF(R41="","",I41-R41))</f>
        <v/>
      </c>
      <c r="T41" s="6">
        <f>IF(B41="","",IF(AND(K41="T",L41="T",N41="T",ROUND(N(O41),2)=0,OR(R41="",ROUND(N(S41),2)=0),Q41&lt;&gt;"N"),"OK","Wyjaśnić"))</f>
        <v/>
      </c>
      <c r="U41" s="6" t="n"/>
    </row>
    <row r="42">
      <c r="A42" s="6" t="n">
        <v>38</v>
      </c>
      <c r="B42" s="6" t="n"/>
      <c r="C42" s="7" t="n"/>
      <c r="D42" s="6" t="n"/>
      <c r="E42" s="6" t="n"/>
      <c r="F42" s="6" t="n"/>
      <c r="G42" s="8" t="n"/>
      <c r="H42" s="8" t="n"/>
      <c r="I42" s="8" t="n"/>
      <c r="J42" s="6" t="n"/>
      <c r="K42" s="6" t="n"/>
      <c r="L42" s="6" t="n"/>
      <c r="M42" s="8" t="n"/>
      <c r="N42" s="6" t="n"/>
      <c r="O42" s="8">
        <f>IF(B42="","",H42-M42)</f>
        <v/>
      </c>
      <c r="P42" s="7" t="n"/>
      <c r="Q42" s="6" t="n"/>
      <c r="R42" s="8" t="n"/>
      <c r="S42" s="8">
        <f>IF(B42="","",IF(R42="","",I42-R42))</f>
        <v/>
      </c>
      <c r="T42" s="6">
        <f>IF(B42="","",IF(AND(K42="T",L42="T",N42="T",ROUND(N(O42),2)=0,OR(R42="",ROUND(N(S42),2)=0),Q42&lt;&gt;"N"),"OK","Wyjaśnić"))</f>
        <v/>
      </c>
      <c r="U42" s="6" t="n"/>
    </row>
    <row r="43">
      <c r="A43" s="6" t="n">
        <v>39</v>
      </c>
      <c r="B43" s="6" t="n"/>
      <c r="C43" s="7" t="n"/>
      <c r="D43" s="6" t="n"/>
      <c r="E43" s="6" t="n"/>
      <c r="F43" s="6" t="n"/>
      <c r="G43" s="8" t="n"/>
      <c r="H43" s="8" t="n"/>
      <c r="I43" s="8" t="n"/>
      <c r="J43" s="6" t="n"/>
      <c r="K43" s="6" t="n"/>
      <c r="L43" s="6" t="n"/>
      <c r="M43" s="8" t="n"/>
      <c r="N43" s="6" t="n"/>
      <c r="O43" s="8">
        <f>IF(B43="","",H43-M43)</f>
        <v/>
      </c>
      <c r="P43" s="7" t="n"/>
      <c r="Q43" s="6" t="n"/>
      <c r="R43" s="8" t="n"/>
      <c r="S43" s="8">
        <f>IF(B43="","",IF(R43="","",I43-R43))</f>
        <v/>
      </c>
      <c r="T43" s="6">
        <f>IF(B43="","",IF(AND(K43="T",L43="T",N43="T",ROUND(N(O43),2)=0,OR(R43="",ROUND(N(S43),2)=0),Q43&lt;&gt;"N"),"OK","Wyjaśnić"))</f>
        <v/>
      </c>
      <c r="U43" s="6" t="n"/>
    </row>
    <row r="44">
      <c r="A44" s="6" t="n">
        <v>40</v>
      </c>
      <c r="B44" s="6" t="n"/>
      <c r="C44" s="7" t="n"/>
      <c r="D44" s="6" t="n"/>
      <c r="E44" s="6" t="n"/>
      <c r="F44" s="6" t="n"/>
      <c r="G44" s="8" t="n"/>
      <c r="H44" s="8" t="n"/>
      <c r="I44" s="8" t="n"/>
      <c r="J44" s="6" t="n"/>
      <c r="K44" s="6" t="n"/>
      <c r="L44" s="6" t="n"/>
      <c r="M44" s="8" t="n"/>
      <c r="N44" s="6" t="n"/>
      <c r="O44" s="8">
        <f>IF(B44="","",H44-M44)</f>
        <v/>
      </c>
      <c r="P44" s="7" t="n"/>
      <c r="Q44" s="6" t="n"/>
      <c r="R44" s="8" t="n"/>
      <c r="S44" s="8">
        <f>IF(B44="","",IF(R44="","",I44-R44))</f>
        <v/>
      </c>
      <c r="T44" s="6">
        <f>IF(B44="","",IF(AND(K44="T",L44="T",N44="T",ROUND(N(O44),2)=0,OR(R44="",ROUND(N(S44),2)=0),Q44&lt;&gt;"N"),"OK","Wyjaśnić"))</f>
        <v/>
      </c>
      <c r="U44" s="6" t="n"/>
    </row>
    <row r="45">
      <c r="A45" s="6" t="n">
        <v>41</v>
      </c>
      <c r="B45" s="6" t="n"/>
      <c r="C45" s="7" t="n"/>
      <c r="D45" s="6" t="n"/>
      <c r="E45" s="6" t="n"/>
      <c r="F45" s="6" t="n"/>
      <c r="G45" s="8" t="n"/>
      <c r="H45" s="8" t="n"/>
      <c r="I45" s="8" t="n"/>
      <c r="J45" s="6" t="n"/>
      <c r="K45" s="6" t="n"/>
      <c r="L45" s="6" t="n"/>
      <c r="M45" s="8" t="n"/>
      <c r="N45" s="6" t="n"/>
      <c r="O45" s="8">
        <f>IF(B45="","",H45-M45)</f>
        <v/>
      </c>
      <c r="P45" s="7" t="n"/>
      <c r="Q45" s="6" t="n"/>
      <c r="R45" s="8" t="n"/>
      <c r="S45" s="8">
        <f>IF(B45="","",IF(R45="","",I45-R45))</f>
        <v/>
      </c>
      <c r="T45" s="6">
        <f>IF(B45="","",IF(AND(K45="T",L45="T",N45="T",ROUND(N(O45),2)=0,OR(R45="",ROUND(N(S45),2)=0),Q45&lt;&gt;"N"),"OK","Wyjaśnić"))</f>
        <v/>
      </c>
      <c r="U45" s="6" t="n"/>
    </row>
    <row r="46">
      <c r="A46" s="6" t="n">
        <v>42</v>
      </c>
      <c r="B46" s="6" t="n"/>
      <c r="C46" s="7" t="n"/>
      <c r="D46" s="6" t="n"/>
      <c r="E46" s="6" t="n"/>
      <c r="F46" s="6" t="n"/>
      <c r="G46" s="8" t="n"/>
      <c r="H46" s="8" t="n"/>
      <c r="I46" s="8" t="n"/>
      <c r="J46" s="6" t="n"/>
      <c r="K46" s="6" t="n"/>
      <c r="L46" s="6" t="n"/>
      <c r="M46" s="8" t="n"/>
      <c r="N46" s="6" t="n"/>
      <c r="O46" s="8">
        <f>IF(B46="","",H46-M46)</f>
        <v/>
      </c>
      <c r="P46" s="7" t="n"/>
      <c r="Q46" s="6" t="n"/>
      <c r="R46" s="8" t="n"/>
      <c r="S46" s="8">
        <f>IF(B46="","",IF(R46="","",I46-R46))</f>
        <v/>
      </c>
      <c r="T46" s="6">
        <f>IF(B46="","",IF(AND(K46="T",L46="T",N46="T",ROUND(N(O46),2)=0,OR(R46="",ROUND(N(S46),2)=0),Q46&lt;&gt;"N"),"OK","Wyjaśnić"))</f>
        <v/>
      </c>
      <c r="U46" s="6" t="n"/>
    </row>
    <row r="47">
      <c r="A47" s="6" t="n">
        <v>43</v>
      </c>
      <c r="B47" s="6" t="n"/>
      <c r="C47" s="7" t="n"/>
      <c r="D47" s="6" t="n"/>
      <c r="E47" s="6" t="n"/>
      <c r="F47" s="6" t="n"/>
      <c r="G47" s="8" t="n"/>
      <c r="H47" s="8" t="n"/>
      <c r="I47" s="8" t="n"/>
      <c r="J47" s="6" t="n"/>
      <c r="K47" s="6" t="n"/>
      <c r="L47" s="6" t="n"/>
      <c r="M47" s="8" t="n"/>
      <c r="N47" s="6" t="n"/>
      <c r="O47" s="8">
        <f>IF(B47="","",H47-M47)</f>
        <v/>
      </c>
      <c r="P47" s="7" t="n"/>
      <c r="Q47" s="6" t="n"/>
      <c r="R47" s="8" t="n"/>
      <c r="S47" s="8">
        <f>IF(B47="","",IF(R47="","",I47-R47))</f>
        <v/>
      </c>
      <c r="T47" s="6">
        <f>IF(B47="","",IF(AND(K47="T",L47="T",N47="T",ROUND(N(O47),2)=0,OR(R47="",ROUND(N(S47),2)=0),Q47&lt;&gt;"N"),"OK","Wyjaśnić"))</f>
        <v/>
      </c>
      <c r="U47" s="6" t="n"/>
    </row>
    <row r="48">
      <c r="A48" s="6" t="n">
        <v>44</v>
      </c>
      <c r="B48" s="6" t="n"/>
      <c r="C48" s="7" t="n"/>
      <c r="D48" s="6" t="n"/>
      <c r="E48" s="6" t="n"/>
      <c r="F48" s="6" t="n"/>
      <c r="G48" s="8" t="n"/>
      <c r="H48" s="8" t="n"/>
      <c r="I48" s="8" t="n"/>
      <c r="J48" s="6" t="n"/>
      <c r="K48" s="6" t="n"/>
      <c r="L48" s="6" t="n"/>
      <c r="M48" s="8" t="n"/>
      <c r="N48" s="6" t="n"/>
      <c r="O48" s="8">
        <f>IF(B48="","",H48-M48)</f>
        <v/>
      </c>
      <c r="P48" s="7" t="n"/>
      <c r="Q48" s="6" t="n"/>
      <c r="R48" s="8" t="n"/>
      <c r="S48" s="8">
        <f>IF(B48="","",IF(R48="","",I48-R48))</f>
        <v/>
      </c>
      <c r="T48" s="6">
        <f>IF(B48="","",IF(AND(K48="T",L48="T",N48="T",ROUND(N(O48),2)=0,OR(R48="",ROUND(N(S48),2)=0),Q48&lt;&gt;"N"),"OK","Wyjaśnić"))</f>
        <v/>
      </c>
      <c r="U48" s="6" t="n"/>
    </row>
    <row r="49">
      <c r="A49" s="6" t="n">
        <v>45</v>
      </c>
      <c r="B49" s="6" t="n"/>
      <c r="C49" s="7" t="n"/>
      <c r="D49" s="6" t="n"/>
      <c r="E49" s="6" t="n"/>
      <c r="F49" s="6" t="n"/>
      <c r="G49" s="8" t="n"/>
      <c r="H49" s="8" t="n"/>
      <c r="I49" s="8" t="n"/>
      <c r="J49" s="6" t="n"/>
      <c r="K49" s="6" t="n"/>
      <c r="L49" s="6" t="n"/>
      <c r="M49" s="8" t="n"/>
      <c r="N49" s="6" t="n"/>
      <c r="O49" s="8">
        <f>IF(B49="","",H49-M49)</f>
        <v/>
      </c>
      <c r="P49" s="7" t="n"/>
      <c r="Q49" s="6" t="n"/>
      <c r="R49" s="8" t="n"/>
      <c r="S49" s="8">
        <f>IF(B49="","",IF(R49="","",I49-R49))</f>
        <v/>
      </c>
      <c r="T49" s="6">
        <f>IF(B49="","",IF(AND(K49="T",L49="T",N49="T",ROUND(N(O49),2)=0,OR(R49="",ROUND(N(S49),2)=0),Q49&lt;&gt;"N"),"OK","Wyjaśnić"))</f>
        <v/>
      </c>
      <c r="U49" s="6" t="n"/>
    </row>
    <row r="50">
      <c r="A50" s="6" t="n">
        <v>46</v>
      </c>
      <c r="B50" s="6" t="n"/>
      <c r="C50" s="7" t="n"/>
      <c r="D50" s="6" t="n"/>
      <c r="E50" s="6" t="n"/>
      <c r="F50" s="6" t="n"/>
      <c r="G50" s="8" t="n"/>
      <c r="H50" s="8" t="n"/>
      <c r="I50" s="8" t="n"/>
      <c r="J50" s="6" t="n"/>
      <c r="K50" s="6" t="n"/>
      <c r="L50" s="6" t="n"/>
      <c r="M50" s="8" t="n"/>
      <c r="N50" s="6" t="n"/>
      <c r="O50" s="8">
        <f>IF(B50="","",H50-M50)</f>
        <v/>
      </c>
      <c r="P50" s="7" t="n"/>
      <c r="Q50" s="6" t="n"/>
      <c r="R50" s="8" t="n"/>
      <c r="S50" s="8">
        <f>IF(B50="","",IF(R50="","",I50-R50))</f>
        <v/>
      </c>
      <c r="T50" s="6">
        <f>IF(B50="","",IF(AND(K50="T",L50="T",N50="T",ROUND(N(O50),2)=0,OR(R50="",ROUND(N(S50),2)=0),Q50&lt;&gt;"N"),"OK","Wyjaśnić"))</f>
        <v/>
      </c>
      <c r="U50" s="6" t="n"/>
    </row>
    <row r="51">
      <c r="A51" s="6" t="n">
        <v>47</v>
      </c>
      <c r="B51" s="6" t="n"/>
      <c r="C51" s="7" t="n"/>
      <c r="D51" s="6" t="n"/>
      <c r="E51" s="6" t="n"/>
      <c r="F51" s="6" t="n"/>
      <c r="G51" s="8" t="n"/>
      <c r="H51" s="8" t="n"/>
      <c r="I51" s="8" t="n"/>
      <c r="J51" s="6" t="n"/>
      <c r="K51" s="6" t="n"/>
      <c r="L51" s="6" t="n"/>
      <c r="M51" s="8" t="n"/>
      <c r="N51" s="6" t="n"/>
      <c r="O51" s="8">
        <f>IF(B51="","",H51-M51)</f>
        <v/>
      </c>
      <c r="P51" s="7" t="n"/>
      <c r="Q51" s="6" t="n"/>
      <c r="R51" s="8" t="n"/>
      <c r="S51" s="8">
        <f>IF(B51="","",IF(R51="","",I51-R51))</f>
        <v/>
      </c>
      <c r="T51" s="6">
        <f>IF(B51="","",IF(AND(K51="T",L51="T",N51="T",ROUND(N(O51),2)=0,OR(R51="",ROUND(N(S51),2)=0),Q51&lt;&gt;"N"),"OK","Wyjaśnić"))</f>
        <v/>
      </c>
      <c r="U51" s="6" t="n"/>
    </row>
    <row r="52">
      <c r="A52" s="6" t="n">
        <v>48</v>
      </c>
      <c r="B52" s="6" t="n"/>
      <c r="C52" s="7" t="n"/>
      <c r="D52" s="6" t="n"/>
      <c r="E52" s="6" t="n"/>
      <c r="F52" s="6" t="n"/>
      <c r="G52" s="8" t="n"/>
      <c r="H52" s="8" t="n"/>
      <c r="I52" s="8" t="n"/>
      <c r="J52" s="6" t="n"/>
      <c r="K52" s="6" t="n"/>
      <c r="L52" s="6" t="n"/>
      <c r="M52" s="8" t="n"/>
      <c r="N52" s="6" t="n"/>
      <c r="O52" s="8">
        <f>IF(B52="","",H52-M52)</f>
        <v/>
      </c>
      <c r="P52" s="7" t="n"/>
      <c r="Q52" s="6" t="n"/>
      <c r="R52" s="8" t="n"/>
      <c r="S52" s="8">
        <f>IF(B52="","",IF(R52="","",I52-R52))</f>
        <v/>
      </c>
      <c r="T52" s="6">
        <f>IF(B52="","",IF(AND(K52="T",L52="T",N52="T",ROUND(N(O52),2)=0,OR(R52="",ROUND(N(S52),2)=0),Q52&lt;&gt;"N"),"OK","Wyjaśnić"))</f>
        <v/>
      </c>
      <c r="U52" s="6" t="n"/>
    </row>
    <row r="53">
      <c r="A53" s="6" t="n">
        <v>49</v>
      </c>
      <c r="B53" s="6" t="n"/>
      <c r="C53" s="7" t="n"/>
      <c r="D53" s="6" t="n"/>
      <c r="E53" s="6" t="n"/>
      <c r="F53" s="6" t="n"/>
      <c r="G53" s="8" t="n"/>
      <c r="H53" s="8" t="n"/>
      <c r="I53" s="8" t="n"/>
      <c r="J53" s="6" t="n"/>
      <c r="K53" s="6" t="n"/>
      <c r="L53" s="6" t="n"/>
      <c r="M53" s="8" t="n"/>
      <c r="N53" s="6" t="n"/>
      <c r="O53" s="8">
        <f>IF(B53="","",H53-M53)</f>
        <v/>
      </c>
      <c r="P53" s="7" t="n"/>
      <c r="Q53" s="6" t="n"/>
      <c r="R53" s="8" t="n"/>
      <c r="S53" s="8">
        <f>IF(B53="","",IF(R53="","",I53-R53))</f>
        <v/>
      </c>
      <c r="T53" s="6">
        <f>IF(B53="","",IF(AND(K53="T",L53="T",N53="T",ROUND(N(O53),2)=0,OR(R53="",ROUND(N(S53),2)=0),Q53&lt;&gt;"N"),"OK","Wyjaśnić"))</f>
        <v/>
      </c>
      <c r="U53" s="6" t="n"/>
    </row>
    <row r="54">
      <c r="A54" s="6" t="n">
        <v>50</v>
      </c>
      <c r="B54" s="6" t="n"/>
      <c r="C54" s="7" t="n"/>
      <c r="D54" s="6" t="n"/>
      <c r="E54" s="6" t="n"/>
      <c r="F54" s="6" t="n"/>
      <c r="G54" s="8" t="n"/>
      <c r="H54" s="8" t="n"/>
      <c r="I54" s="8" t="n"/>
      <c r="J54" s="6" t="n"/>
      <c r="K54" s="6" t="n"/>
      <c r="L54" s="6" t="n"/>
      <c r="M54" s="8" t="n"/>
      <c r="N54" s="6" t="n"/>
      <c r="O54" s="8">
        <f>IF(B54="","",H54-M54)</f>
        <v/>
      </c>
      <c r="P54" s="7" t="n"/>
      <c r="Q54" s="6" t="n"/>
      <c r="R54" s="8" t="n"/>
      <c r="S54" s="8">
        <f>IF(B54="","",IF(R54="","",I54-R54))</f>
        <v/>
      </c>
      <c r="T54" s="6">
        <f>IF(B54="","",IF(AND(K54="T",L54="T",N54="T",ROUND(N(O54),2)=0,OR(R54="",ROUND(N(S54),2)=0),Q54&lt;&gt;"N"),"OK","Wyjaśnić"))</f>
        <v/>
      </c>
      <c r="U54" s="6" t="n"/>
    </row>
    <row r="55">
      <c r="A55" s="6" t="n">
        <v>51</v>
      </c>
      <c r="B55" s="6" t="n"/>
      <c r="C55" s="7" t="n"/>
      <c r="D55" s="6" t="n"/>
      <c r="E55" s="6" t="n"/>
      <c r="F55" s="6" t="n"/>
      <c r="G55" s="8" t="n"/>
      <c r="H55" s="8" t="n"/>
      <c r="I55" s="8" t="n"/>
      <c r="J55" s="6" t="n"/>
      <c r="K55" s="6" t="n"/>
      <c r="L55" s="6" t="n"/>
      <c r="M55" s="8" t="n"/>
      <c r="N55" s="6" t="n"/>
      <c r="O55" s="8">
        <f>IF(B55="","",H55-M55)</f>
        <v/>
      </c>
      <c r="P55" s="7" t="n"/>
      <c r="Q55" s="6" t="n"/>
      <c r="R55" s="8" t="n"/>
      <c r="S55" s="8">
        <f>IF(B55="","",IF(R55="","",I55-R55))</f>
        <v/>
      </c>
      <c r="T55" s="6">
        <f>IF(B55="","",IF(AND(K55="T",L55="T",N55="T",ROUND(N(O55),2)=0,OR(R55="",ROUND(N(S55),2)=0),Q55&lt;&gt;"N"),"OK","Wyjaśnić"))</f>
        <v/>
      </c>
      <c r="U55" s="6" t="n"/>
    </row>
    <row r="56">
      <c r="A56" s="6" t="n">
        <v>52</v>
      </c>
      <c r="B56" s="6" t="n"/>
      <c r="C56" s="7" t="n"/>
      <c r="D56" s="6" t="n"/>
      <c r="E56" s="6" t="n"/>
      <c r="F56" s="6" t="n"/>
      <c r="G56" s="8" t="n"/>
      <c r="H56" s="8" t="n"/>
      <c r="I56" s="8" t="n"/>
      <c r="J56" s="6" t="n"/>
      <c r="K56" s="6" t="n"/>
      <c r="L56" s="6" t="n"/>
      <c r="M56" s="8" t="n"/>
      <c r="N56" s="6" t="n"/>
      <c r="O56" s="8">
        <f>IF(B56="","",H56-M56)</f>
        <v/>
      </c>
      <c r="P56" s="7" t="n"/>
      <c r="Q56" s="6" t="n"/>
      <c r="R56" s="8" t="n"/>
      <c r="S56" s="8">
        <f>IF(B56="","",IF(R56="","",I56-R56))</f>
        <v/>
      </c>
      <c r="T56" s="6">
        <f>IF(B56="","",IF(AND(K56="T",L56="T",N56="T",ROUND(N(O56),2)=0,OR(R56="",ROUND(N(S56),2)=0),Q56&lt;&gt;"N"),"OK","Wyjaśnić"))</f>
        <v/>
      </c>
      <c r="U56" s="6" t="n"/>
    </row>
    <row r="57">
      <c r="A57" s="6" t="n">
        <v>53</v>
      </c>
      <c r="B57" s="6" t="n"/>
      <c r="C57" s="7" t="n"/>
      <c r="D57" s="6" t="n"/>
      <c r="E57" s="6" t="n"/>
      <c r="F57" s="6" t="n"/>
      <c r="G57" s="8" t="n"/>
      <c r="H57" s="8" t="n"/>
      <c r="I57" s="8" t="n"/>
      <c r="J57" s="6" t="n"/>
      <c r="K57" s="6" t="n"/>
      <c r="L57" s="6" t="n"/>
      <c r="M57" s="8" t="n"/>
      <c r="N57" s="6" t="n"/>
      <c r="O57" s="8">
        <f>IF(B57="","",H57-M57)</f>
        <v/>
      </c>
      <c r="P57" s="7" t="n"/>
      <c r="Q57" s="6" t="n"/>
      <c r="R57" s="8" t="n"/>
      <c r="S57" s="8">
        <f>IF(B57="","",IF(R57="","",I57-R57))</f>
        <v/>
      </c>
      <c r="T57" s="6">
        <f>IF(B57="","",IF(AND(K57="T",L57="T",N57="T",ROUND(N(O57),2)=0,OR(R57="",ROUND(N(S57),2)=0),Q57&lt;&gt;"N"),"OK","Wyjaśnić"))</f>
        <v/>
      </c>
      <c r="U57" s="6" t="n"/>
    </row>
    <row r="58">
      <c r="A58" s="6" t="n">
        <v>54</v>
      </c>
      <c r="B58" s="6" t="n"/>
      <c r="C58" s="7" t="n"/>
      <c r="D58" s="6" t="n"/>
      <c r="E58" s="6" t="n"/>
      <c r="F58" s="6" t="n"/>
      <c r="G58" s="8" t="n"/>
      <c r="H58" s="8" t="n"/>
      <c r="I58" s="8" t="n"/>
      <c r="J58" s="6" t="n"/>
      <c r="K58" s="6" t="n"/>
      <c r="L58" s="6" t="n"/>
      <c r="M58" s="8" t="n"/>
      <c r="N58" s="6" t="n"/>
      <c r="O58" s="8">
        <f>IF(B58="","",H58-M58)</f>
        <v/>
      </c>
      <c r="P58" s="7" t="n"/>
      <c r="Q58" s="6" t="n"/>
      <c r="R58" s="8" t="n"/>
      <c r="S58" s="8">
        <f>IF(B58="","",IF(R58="","",I58-R58))</f>
        <v/>
      </c>
      <c r="T58" s="6">
        <f>IF(B58="","",IF(AND(K58="T",L58="T",N58="T",ROUND(N(O58),2)=0,OR(R58="",ROUND(N(S58),2)=0),Q58&lt;&gt;"N"),"OK","Wyjaśnić"))</f>
        <v/>
      </c>
      <c r="U58" s="6" t="n"/>
    </row>
    <row r="59">
      <c r="A59" s="6" t="n">
        <v>55</v>
      </c>
      <c r="B59" s="6" t="n"/>
      <c r="C59" s="7" t="n"/>
      <c r="D59" s="6" t="n"/>
      <c r="E59" s="6" t="n"/>
      <c r="F59" s="6" t="n"/>
      <c r="G59" s="8" t="n"/>
      <c r="H59" s="8" t="n"/>
      <c r="I59" s="8" t="n"/>
      <c r="J59" s="6" t="n"/>
      <c r="K59" s="6" t="n"/>
      <c r="L59" s="6" t="n"/>
      <c r="M59" s="8" t="n"/>
      <c r="N59" s="6" t="n"/>
      <c r="O59" s="8">
        <f>IF(B59="","",H59-M59)</f>
        <v/>
      </c>
      <c r="P59" s="7" t="n"/>
      <c r="Q59" s="6" t="n"/>
      <c r="R59" s="8" t="n"/>
      <c r="S59" s="8">
        <f>IF(B59="","",IF(R59="","",I59-R59))</f>
        <v/>
      </c>
      <c r="T59" s="6">
        <f>IF(B59="","",IF(AND(K59="T",L59="T",N59="T",ROUND(N(O59),2)=0,OR(R59="",ROUND(N(S59),2)=0),Q59&lt;&gt;"N"),"OK","Wyjaśnić"))</f>
        <v/>
      </c>
      <c r="U59" s="6" t="n"/>
    </row>
    <row r="60">
      <c r="A60" s="6" t="n">
        <v>56</v>
      </c>
      <c r="B60" s="6" t="n"/>
      <c r="C60" s="7" t="n"/>
      <c r="D60" s="6" t="n"/>
      <c r="E60" s="6" t="n"/>
      <c r="F60" s="6" t="n"/>
      <c r="G60" s="8" t="n"/>
      <c r="H60" s="8" t="n"/>
      <c r="I60" s="8" t="n"/>
      <c r="J60" s="6" t="n"/>
      <c r="K60" s="6" t="n"/>
      <c r="L60" s="6" t="n"/>
      <c r="M60" s="8" t="n"/>
      <c r="N60" s="6" t="n"/>
      <c r="O60" s="8">
        <f>IF(B60="","",H60-M60)</f>
        <v/>
      </c>
      <c r="P60" s="7" t="n"/>
      <c r="Q60" s="6" t="n"/>
      <c r="R60" s="8" t="n"/>
      <c r="S60" s="8">
        <f>IF(B60="","",IF(R60="","",I60-R60))</f>
        <v/>
      </c>
      <c r="T60" s="6">
        <f>IF(B60="","",IF(AND(K60="T",L60="T",N60="T",ROUND(N(O60),2)=0,OR(R60="",ROUND(N(S60),2)=0),Q60&lt;&gt;"N"),"OK","Wyjaśnić"))</f>
        <v/>
      </c>
      <c r="U60" s="6" t="n"/>
    </row>
    <row r="61">
      <c r="A61" s="6" t="n">
        <v>57</v>
      </c>
      <c r="B61" s="6" t="n"/>
      <c r="C61" s="7" t="n"/>
      <c r="D61" s="6" t="n"/>
      <c r="E61" s="6" t="n"/>
      <c r="F61" s="6" t="n"/>
      <c r="G61" s="8" t="n"/>
      <c r="H61" s="8" t="n"/>
      <c r="I61" s="8" t="n"/>
      <c r="J61" s="6" t="n"/>
      <c r="K61" s="6" t="n"/>
      <c r="L61" s="6" t="n"/>
      <c r="M61" s="8" t="n"/>
      <c r="N61" s="6" t="n"/>
      <c r="O61" s="8">
        <f>IF(B61="","",H61-M61)</f>
        <v/>
      </c>
      <c r="P61" s="7" t="n"/>
      <c r="Q61" s="6" t="n"/>
      <c r="R61" s="8" t="n"/>
      <c r="S61" s="8">
        <f>IF(B61="","",IF(R61="","",I61-R61))</f>
        <v/>
      </c>
      <c r="T61" s="6">
        <f>IF(B61="","",IF(AND(K61="T",L61="T",N61="T",ROUND(N(O61),2)=0,OR(R61="",ROUND(N(S61),2)=0),Q61&lt;&gt;"N"),"OK","Wyjaśnić"))</f>
        <v/>
      </c>
      <c r="U61" s="6" t="n"/>
    </row>
    <row r="62">
      <c r="A62" s="6" t="n">
        <v>58</v>
      </c>
      <c r="B62" s="6" t="n"/>
      <c r="C62" s="7" t="n"/>
      <c r="D62" s="6" t="n"/>
      <c r="E62" s="6" t="n"/>
      <c r="F62" s="6" t="n"/>
      <c r="G62" s="8" t="n"/>
      <c r="H62" s="8" t="n"/>
      <c r="I62" s="8" t="n"/>
      <c r="J62" s="6" t="n"/>
      <c r="K62" s="6" t="n"/>
      <c r="L62" s="6" t="n"/>
      <c r="M62" s="8" t="n"/>
      <c r="N62" s="6" t="n"/>
      <c r="O62" s="8">
        <f>IF(B62="","",H62-M62)</f>
        <v/>
      </c>
      <c r="P62" s="7" t="n"/>
      <c r="Q62" s="6" t="n"/>
      <c r="R62" s="8" t="n"/>
      <c r="S62" s="8">
        <f>IF(B62="","",IF(R62="","",I62-R62))</f>
        <v/>
      </c>
      <c r="T62" s="6">
        <f>IF(B62="","",IF(AND(K62="T",L62="T",N62="T",ROUND(N(O62),2)=0,OR(R62="",ROUND(N(S62),2)=0),Q62&lt;&gt;"N"),"OK","Wyjaśnić"))</f>
        <v/>
      </c>
      <c r="U62" s="6" t="n"/>
    </row>
    <row r="63">
      <c r="A63" s="6" t="n">
        <v>59</v>
      </c>
      <c r="B63" s="6" t="n"/>
      <c r="C63" s="7" t="n"/>
      <c r="D63" s="6" t="n"/>
      <c r="E63" s="6" t="n"/>
      <c r="F63" s="6" t="n"/>
      <c r="G63" s="8" t="n"/>
      <c r="H63" s="8" t="n"/>
      <c r="I63" s="8" t="n"/>
      <c r="J63" s="6" t="n"/>
      <c r="K63" s="6" t="n"/>
      <c r="L63" s="6" t="n"/>
      <c r="M63" s="8" t="n"/>
      <c r="N63" s="6" t="n"/>
      <c r="O63" s="8">
        <f>IF(B63="","",H63-M63)</f>
        <v/>
      </c>
      <c r="P63" s="7" t="n"/>
      <c r="Q63" s="6" t="n"/>
      <c r="R63" s="8" t="n"/>
      <c r="S63" s="8">
        <f>IF(B63="","",IF(R63="","",I63-R63))</f>
        <v/>
      </c>
      <c r="T63" s="6">
        <f>IF(B63="","",IF(AND(K63="T",L63="T",N63="T",ROUND(N(O63),2)=0,OR(R63="",ROUND(N(S63),2)=0),Q63&lt;&gt;"N"),"OK","Wyjaśnić"))</f>
        <v/>
      </c>
      <c r="U63" s="6" t="n"/>
    </row>
    <row r="64">
      <c r="A64" s="6" t="n">
        <v>60</v>
      </c>
      <c r="B64" s="6" t="n"/>
      <c r="C64" s="7" t="n"/>
      <c r="D64" s="6" t="n"/>
      <c r="E64" s="6" t="n"/>
      <c r="F64" s="6" t="n"/>
      <c r="G64" s="8" t="n"/>
      <c r="H64" s="8" t="n"/>
      <c r="I64" s="8" t="n"/>
      <c r="J64" s="6" t="n"/>
      <c r="K64" s="6" t="n"/>
      <c r="L64" s="6" t="n"/>
      <c r="M64" s="8" t="n"/>
      <c r="N64" s="6" t="n"/>
      <c r="O64" s="8">
        <f>IF(B64="","",H64-M64)</f>
        <v/>
      </c>
      <c r="P64" s="7" t="n"/>
      <c r="Q64" s="6" t="n"/>
      <c r="R64" s="8" t="n"/>
      <c r="S64" s="8">
        <f>IF(B64="","",IF(R64="","",I64-R64))</f>
        <v/>
      </c>
      <c r="T64" s="6">
        <f>IF(B64="","",IF(AND(K64="T",L64="T",N64="T",ROUND(N(O64),2)=0,OR(R64="",ROUND(N(S64),2)=0),Q64&lt;&gt;"N"),"OK","Wyjaśnić"))</f>
        <v/>
      </c>
      <c r="U64" s="6" t="n"/>
    </row>
    <row r="65">
      <c r="A65" s="6" t="n">
        <v>61</v>
      </c>
      <c r="B65" s="6" t="n"/>
      <c r="C65" s="7" t="n"/>
      <c r="D65" s="6" t="n"/>
      <c r="E65" s="6" t="n"/>
      <c r="F65" s="6" t="n"/>
      <c r="G65" s="8" t="n"/>
      <c r="H65" s="8" t="n"/>
      <c r="I65" s="8" t="n"/>
      <c r="J65" s="6" t="n"/>
      <c r="K65" s="6" t="n"/>
      <c r="L65" s="6" t="n"/>
      <c r="M65" s="8" t="n"/>
      <c r="N65" s="6" t="n"/>
      <c r="O65" s="8">
        <f>IF(B65="","",H65-M65)</f>
        <v/>
      </c>
      <c r="P65" s="7" t="n"/>
      <c r="Q65" s="6" t="n"/>
      <c r="R65" s="8" t="n"/>
      <c r="S65" s="8">
        <f>IF(B65="","",IF(R65="","",I65-R65))</f>
        <v/>
      </c>
      <c r="T65" s="6">
        <f>IF(B65="","",IF(AND(K65="T",L65="T",N65="T",ROUND(N(O65),2)=0,OR(R65="",ROUND(N(S65),2)=0),Q65&lt;&gt;"N"),"OK","Wyjaśnić"))</f>
        <v/>
      </c>
      <c r="U65" s="6" t="n"/>
    </row>
    <row r="66">
      <c r="A66" s="6" t="n">
        <v>62</v>
      </c>
      <c r="B66" s="6" t="n"/>
      <c r="C66" s="7" t="n"/>
      <c r="D66" s="6" t="n"/>
      <c r="E66" s="6" t="n"/>
      <c r="F66" s="6" t="n"/>
      <c r="G66" s="8" t="n"/>
      <c r="H66" s="8" t="n"/>
      <c r="I66" s="8" t="n"/>
      <c r="J66" s="6" t="n"/>
      <c r="K66" s="6" t="n"/>
      <c r="L66" s="6" t="n"/>
      <c r="M66" s="8" t="n"/>
      <c r="N66" s="6" t="n"/>
      <c r="O66" s="8">
        <f>IF(B66="","",H66-M66)</f>
        <v/>
      </c>
      <c r="P66" s="7" t="n"/>
      <c r="Q66" s="6" t="n"/>
      <c r="R66" s="8" t="n"/>
      <c r="S66" s="8">
        <f>IF(B66="","",IF(R66="","",I66-R66))</f>
        <v/>
      </c>
      <c r="T66" s="6">
        <f>IF(B66="","",IF(AND(K66="T",L66="T",N66="T",ROUND(N(O66),2)=0,OR(R66="",ROUND(N(S66),2)=0),Q66&lt;&gt;"N"),"OK","Wyjaśnić"))</f>
        <v/>
      </c>
      <c r="U66" s="6" t="n"/>
    </row>
    <row r="67">
      <c r="A67" s="6" t="n">
        <v>63</v>
      </c>
      <c r="B67" s="6" t="n"/>
      <c r="C67" s="7" t="n"/>
      <c r="D67" s="6" t="n"/>
      <c r="E67" s="6" t="n"/>
      <c r="F67" s="6" t="n"/>
      <c r="G67" s="8" t="n"/>
      <c r="H67" s="8" t="n"/>
      <c r="I67" s="8" t="n"/>
      <c r="J67" s="6" t="n"/>
      <c r="K67" s="6" t="n"/>
      <c r="L67" s="6" t="n"/>
      <c r="M67" s="8" t="n"/>
      <c r="N67" s="6" t="n"/>
      <c r="O67" s="8">
        <f>IF(B67="","",H67-M67)</f>
        <v/>
      </c>
      <c r="P67" s="7" t="n"/>
      <c r="Q67" s="6" t="n"/>
      <c r="R67" s="8" t="n"/>
      <c r="S67" s="8">
        <f>IF(B67="","",IF(R67="","",I67-R67))</f>
        <v/>
      </c>
      <c r="T67" s="6">
        <f>IF(B67="","",IF(AND(K67="T",L67="T",N67="T",ROUND(N(O67),2)=0,OR(R67="",ROUND(N(S67),2)=0),Q67&lt;&gt;"N"),"OK","Wyjaśnić"))</f>
        <v/>
      </c>
      <c r="U67" s="6" t="n"/>
    </row>
    <row r="68">
      <c r="A68" s="6" t="n">
        <v>64</v>
      </c>
      <c r="B68" s="6" t="n"/>
      <c r="C68" s="7" t="n"/>
      <c r="D68" s="6" t="n"/>
      <c r="E68" s="6" t="n"/>
      <c r="F68" s="6" t="n"/>
      <c r="G68" s="8" t="n"/>
      <c r="H68" s="8" t="n"/>
      <c r="I68" s="8" t="n"/>
      <c r="J68" s="6" t="n"/>
      <c r="K68" s="6" t="n"/>
      <c r="L68" s="6" t="n"/>
      <c r="M68" s="8" t="n"/>
      <c r="N68" s="6" t="n"/>
      <c r="O68" s="8">
        <f>IF(B68="","",H68-M68)</f>
        <v/>
      </c>
      <c r="P68" s="7" t="n"/>
      <c r="Q68" s="6" t="n"/>
      <c r="R68" s="8" t="n"/>
      <c r="S68" s="8">
        <f>IF(B68="","",IF(R68="","",I68-R68))</f>
        <v/>
      </c>
      <c r="T68" s="6">
        <f>IF(B68="","",IF(AND(K68="T",L68="T",N68="T",ROUND(N(O68),2)=0,OR(R68="",ROUND(N(S68),2)=0),Q68&lt;&gt;"N"),"OK","Wyjaśnić"))</f>
        <v/>
      </c>
      <c r="U68" s="6" t="n"/>
    </row>
    <row r="69">
      <c r="A69" s="6" t="n">
        <v>65</v>
      </c>
      <c r="B69" s="6" t="n"/>
      <c r="C69" s="7" t="n"/>
      <c r="D69" s="6" t="n"/>
      <c r="E69" s="6" t="n"/>
      <c r="F69" s="6" t="n"/>
      <c r="G69" s="8" t="n"/>
      <c r="H69" s="8" t="n"/>
      <c r="I69" s="8" t="n"/>
      <c r="J69" s="6" t="n"/>
      <c r="K69" s="6" t="n"/>
      <c r="L69" s="6" t="n"/>
      <c r="M69" s="8" t="n"/>
      <c r="N69" s="6" t="n"/>
      <c r="O69" s="8">
        <f>IF(B69="","",H69-M69)</f>
        <v/>
      </c>
      <c r="P69" s="7" t="n"/>
      <c r="Q69" s="6" t="n"/>
      <c r="R69" s="8" t="n"/>
      <c r="S69" s="8">
        <f>IF(B69="","",IF(R69="","",I69-R69))</f>
        <v/>
      </c>
      <c r="T69" s="6">
        <f>IF(B69="","",IF(AND(K69="T",L69="T",N69="T",ROUND(N(O69),2)=0,OR(R69="",ROUND(N(S69),2)=0),Q69&lt;&gt;"N"),"OK","Wyjaśnić"))</f>
        <v/>
      </c>
      <c r="U69" s="6" t="n"/>
    </row>
    <row r="70">
      <c r="A70" s="6" t="n">
        <v>66</v>
      </c>
      <c r="B70" s="6" t="n"/>
      <c r="C70" s="7" t="n"/>
      <c r="D70" s="6" t="n"/>
      <c r="E70" s="6" t="n"/>
      <c r="F70" s="6" t="n"/>
      <c r="G70" s="8" t="n"/>
      <c r="H70" s="8" t="n"/>
      <c r="I70" s="8" t="n"/>
      <c r="J70" s="6" t="n"/>
      <c r="K70" s="6" t="n"/>
      <c r="L70" s="6" t="n"/>
      <c r="M70" s="8" t="n"/>
      <c r="N70" s="6" t="n"/>
      <c r="O70" s="8">
        <f>IF(B70="","",H70-M70)</f>
        <v/>
      </c>
      <c r="P70" s="7" t="n"/>
      <c r="Q70" s="6" t="n"/>
      <c r="R70" s="8" t="n"/>
      <c r="S70" s="8">
        <f>IF(B70="","",IF(R70="","",I70-R70))</f>
        <v/>
      </c>
      <c r="T70" s="6">
        <f>IF(B70="","",IF(AND(K70="T",L70="T",N70="T",ROUND(N(O70),2)=0,OR(R70="",ROUND(N(S70),2)=0),Q70&lt;&gt;"N"),"OK","Wyjaśnić"))</f>
        <v/>
      </c>
      <c r="U70" s="6" t="n"/>
    </row>
    <row r="71">
      <c r="A71" s="6" t="n">
        <v>67</v>
      </c>
      <c r="B71" s="6" t="n"/>
      <c r="C71" s="7" t="n"/>
      <c r="D71" s="6" t="n"/>
      <c r="E71" s="6" t="n"/>
      <c r="F71" s="6" t="n"/>
      <c r="G71" s="8" t="n"/>
      <c r="H71" s="8" t="n"/>
      <c r="I71" s="8" t="n"/>
      <c r="J71" s="6" t="n"/>
      <c r="K71" s="6" t="n"/>
      <c r="L71" s="6" t="n"/>
      <c r="M71" s="8" t="n"/>
      <c r="N71" s="6" t="n"/>
      <c r="O71" s="8">
        <f>IF(B71="","",H71-M71)</f>
        <v/>
      </c>
      <c r="P71" s="7" t="n"/>
      <c r="Q71" s="6" t="n"/>
      <c r="R71" s="8" t="n"/>
      <c r="S71" s="8">
        <f>IF(B71="","",IF(R71="","",I71-R71))</f>
        <v/>
      </c>
      <c r="T71" s="6">
        <f>IF(B71="","",IF(AND(K71="T",L71="T",N71="T",ROUND(N(O71),2)=0,OR(R71="",ROUND(N(S71),2)=0),Q71&lt;&gt;"N"),"OK","Wyjaśnić"))</f>
        <v/>
      </c>
      <c r="U71" s="6" t="n"/>
    </row>
    <row r="72">
      <c r="A72" s="6" t="n">
        <v>68</v>
      </c>
      <c r="B72" s="6" t="n"/>
      <c r="C72" s="7" t="n"/>
      <c r="D72" s="6" t="n"/>
      <c r="E72" s="6" t="n"/>
      <c r="F72" s="6" t="n"/>
      <c r="G72" s="8" t="n"/>
      <c r="H72" s="8" t="n"/>
      <c r="I72" s="8" t="n"/>
      <c r="J72" s="6" t="n"/>
      <c r="K72" s="6" t="n"/>
      <c r="L72" s="6" t="n"/>
      <c r="M72" s="8" t="n"/>
      <c r="N72" s="6" t="n"/>
      <c r="O72" s="8">
        <f>IF(B72="","",H72-M72)</f>
        <v/>
      </c>
      <c r="P72" s="7" t="n"/>
      <c r="Q72" s="6" t="n"/>
      <c r="R72" s="8" t="n"/>
      <c r="S72" s="8">
        <f>IF(B72="","",IF(R72="","",I72-R72))</f>
        <v/>
      </c>
      <c r="T72" s="6">
        <f>IF(B72="","",IF(AND(K72="T",L72="T",N72="T",ROUND(N(O72),2)=0,OR(R72="",ROUND(N(S72),2)=0),Q72&lt;&gt;"N"),"OK","Wyjaśnić"))</f>
        <v/>
      </c>
      <c r="U72" s="6" t="n"/>
    </row>
    <row r="73">
      <c r="A73" s="6" t="n">
        <v>69</v>
      </c>
      <c r="B73" s="6" t="n"/>
      <c r="C73" s="7" t="n"/>
      <c r="D73" s="6" t="n"/>
      <c r="E73" s="6" t="n"/>
      <c r="F73" s="6" t="n"/>
      <c r="G73" s="8" t="n"/>
      <c r="H73" s="8" t="n"/>
      <c r="I73" s="8" t="n"/>
      <c r="J73" s="6" t="n"/>
      <c r="K73" s="6" t="n"/>
      <c r="L73" s="6" t="n"/>
      <c r="M73" s="8" t="n"/>
      <c r="N73" s="6" t="n"/>
      <c r="O73" s="8">
        <f>IF(B73="","",H73-M73)</f>
        <v/>
      </c>
      <c r="P73" s="7" t="n"/>
      <c r="Q73" s="6" t="n"/>
      <c r="R73" s="8" t="n"/>
      <c r="S73" s="8">
        <f>IF(B73="","",IF(R73="","",I73-R73))</f>
        <v/>
      </c>
      <c r="T73" s="6">
        <f>IF(B73="","",IF(AND(K73="T",L73="T",N73="T",ROUND(N(O73),2)=0,OR(R73="",ROUND(N(S73),2)=0),Q73&lt;&gt;"N"),"OK","Wyjaśnić"))</f>
        <v/>
      </c>
      <c r="U73" s="6" t="n"/>
    </row>
    <row r="74">
      <c r="A74" s="6" t="n">
        <v>70</v>
      </c>
      <c r="B74" s="6" t="n"/>
      <c r="C74" s="7" t="n"/>
      <c r="D74" s="6" t="n"/>
      <c r="E74" s="6" t="n"/>
      <c r="F74" s="6" t="n"/>
      <c r="G74" s="8" t="n"/>
      <c r="H74" s="8" t="n"/>
      <c r="I74" s="8" t="n"/>
      <c r="J74" s="6" t="n"/>
      <c r="K74" s="6" t="n"/>
      <c r="L74" s="6" t="n"/>
      <c r="M74" s="8" t="n"/>
      <c r="N74" s="6" t="n"/>
      <c r="O74" s="8">
        <f>IF(B74="","",H74-M74)</f>
        <v/>
      </c>
      <c r="P74" s="7" t="n"/>
      <c r="Q74" s="6" t="n"/>
      <c r="R74" s="8" t="n"/>
      <c r="S74" s="8">
        <f>IF(B74="","",IF(R74="","",I74-R74))</f>
        <v/>
      </c>
      <c r="T74" s="6">
        <f>IF(B74="","",IF(AND(K74="T",L74="T",N74="T",ROUND(N(O74),2)=0,OR(R74="",ROUND(N(S74),2)=0),Q74&lt;&gt;"N"),"OK","Wyjaśnić"))</f>
        <v/>
      </c>
      <c r="U74" s="6" t="n"/>
    </row>
    <row r="75">
      <c r="A75" s="6" t="n">
        <v>71</v>
      </c>
      <c r="B75" s="6" t="n"/>
      <c r="C75" s="7" t="n"/>
      <c r="D75" s="6" t="n"/>
      <c r="E75" s="6" t="n"/>
      <c r="F75" s="6" t="n"/>
      <c r="G75" s="8" t="n"/>
      <c r="H75" s="8" t="n"/>
      <c r="I75" s="8" t="n"/>
      <c r="J75" s="6" t="n"/>
      <c r="K75" s="6" t="n"/>
      <c r="L75" s="6" t="n"/>
      <c r="M75" s="8" t="n"/>
      <c r="N75" s="6" t="n"/>
      <c r="O75" s="8">
        <f>IF(B75="","",H75-M75)</f>
        <v/>
      </c>
      <c r="P75" s="7" t="n"/>
      <c r="Q75" s="6" t="n"/>
      <c r="R75" s="8" t="n"/>
      <c r="S75" s="8">
        <f>IF(B75="","",IF(R75="","",I75-R75))</f>
        <v/>
      </c>
      <c r="T75" s="6">
        <f>IF(B75="","",IF(AND(K75="T",L75="T",N75="T",ROUND(N(O75),2)=0,OR(R75="",ROUND(N(S75),2)=0),Q75&lt;&gt;"N"),"OK","Wyjaśnić"))</f>
        <v/>
      </c>
      <c r="U75" s="6" t="n"/>
    </row>
    <row r="76">
      <c r="A76" s="6" t="n">
        <v>72</v>
      </c>
      <c r="B76" s="6" t="n"/>
      <c r="C76" s="7" t="n"/>
      <c r="D76" s="6" t="n"/>
      <c r="E76" s="6" t="n"/>
      <c r="F76" s="6" t="n"/>
      <c r="G76" s="8" t="n"/>
      <c r="H76" s="8" t="n"/>
      <c r="I76" s="8" t="n"/>
      <c r="J76" s="6" t="n"/>
      <c r="K76" s="6" t="n"/>
      <c r="L76" s="6" t="n"/>
      <c r="M76" s="8" t="n"/>
      <c r="N76" s="6" t="n"/>
      <c r="O76" s="8">
        <f>IF(B76="","",H76-M76)</f>
        <v/>
      </c>
      <c r="P76" s="7" t="n"/>
      <c r="Q76" s="6" t="n"/>
      <c r="R76" s="8" t="n"/>
      <c r="S76" s="8">
        <f>IF(B76="","",IF(R76="","",I76-R76))</f>
        <v/>
      </c>
      <c r="T76" s="6">
        <f>IF(B76="","",IF(AND(K76="T",L76="T",N76="T",ROUND(N(O76),2)=0,OR(R76="",ROUND(N(S76),2)=0),Q76&lt;&gt;"N"),"OK","Wyjaśnić"))</f>
        <v/>
      </c>
      <c r="U76" s="6" t="n"/>
    </row>
    <row r="77">
      <c r="A77" s="6" t="n">
        <v>73</v>
      </c>
      <c r="B77" s="6" t="n"/>
      <c r="C77" s="7" t="n"/>
      <c r="D77" s="6" t="n"/>
      <c r="E77" s="6" t="n"/>
      <c r="F77" s="6" t="n"/>
      <c r="G77" s="8" t="n"/>
      <c r="H77" s="8" t="n"/>
      <c r="I77" s="8" t="n"/>
      <c r="J77" s="6" t="n"/>
      <c r="K77" s="6" t="n"/>
      <c r="L77" s="6" t="n"/>
      <c r="M77" s="8" t="n"/>
      <c r="N77" s="6" t="n"/>
      <c r="O77" s="8">
        <f>IF(B77="","",H77-M77)</f>
        <v/>
      </c>
      <c r="P77" s="7" t="n"/>
      <c r="Q77" s="6" t="n"/>
      <c r="R77" s="8" t="n"/>
      <c r="S77" s="8">
        <f>IF(B77="","",IF(R77="","",I77-R77))</f>
        <v/>
      </c>
      <c r="T77" s="6">
        <f>IF(B77="","",IF(AND(K77="T",L77="T",N77="T",ROUND(N(O77),2)=0,OR(R77="",ROUND(N(S77),2)=0),Q77&lt;&gt;"N"),"OK","Wyjaśnić"))</f>
        <v/>
      </c>
      <c r="U77" s="6" t="n"/>
    </row>
    <row r="78">
      <c r="A78" s="6" t="n">
        <v>74</v>
      </c>
      <c r="B78" s="6" t="n"/>
      <c r="C78" s="7" t="n"/>
      <c r="D78" s="6" t="n"/>
      <c r="E78" s="6" t="n"/>
      <c r="F78" s="6" t="n"/>
      <c r="G78" s="8" t="n"/>
      <c r="H78" s="8" t="n"/>
      <c r="I78" s="8" t="n"/>
      <c r="J78" s="6" t="n"/>
      <c r="K78" s="6" t="n"/>
      <c r="L78" s="6" t="n"/>
      <c r="M78" s="8" t="n"/>
      <c r="N78" s="6" t="n"/>
      <c r="O78" s="8">
        <f>IF(B78="","",H78-M78)</f>
        <v/>
      </c>
      <c r="P78" s="7" t="n"/>
      <c r="Q78" s="6" t="n"/>
      <c r="R78" s="8" t="n"/>
      <c r="S78" s="8">
        <f>IF(B78="","",IF(R78="","",I78-R78))</f>
        <v/>
      </c>
      <c r="T78" s="6">
        <f>IF(B78="","",IF(AND(K78="T",L78="T",N78="T",ROUND(N(O78),2)=0,OR(R78="",ROUND(N(S78),2)=0),Q78&lt;&gt;"N"),"OK","Wyjaśnić"))</f>
        <v/>
      </c>
      <c r="U78" s="6" t="n"/>
    </row>
    <row r="79">
      <c r="A79" s="6" t="n">
        <v>75</v>
      </c>
      <c r="B79" s="6" t="n"/>
      <c r="C79" s="7" t="n"/>
      <c r="D79" s="6" t="n"/>
      <c r="E79" s="6" t="n"/>
      <c r="F79" s="6" t="n"/>
      <c r="G79" s="8" t="n"/>
      <c r="H79" s="8" t="n"/>
      <c r="I79" s="8" t="n"/>
      <c r="J79" s="6" t="n"/>
      <c r="K79" s="6" t="n"/>
      <c r="L79" s="6" t="n"/>
      <c r="M79" s="8" t="n"/>
      <c r="N79" s="6" t="n"/>
      <c r="O79" s="8">
        <f>IF(B79="","",H79-M79)</f>
        <v/>
      </c>
      <c r="P79" s="7" t="n"/>
      <c r="Q79" s="6" t="n"/>
      <c r="R79" s="8" t="n"/>
      <c r="S79" s="8">
        <f>IF(B79="","",IF(R79="","",I79-R79))</f>
        <v/>
      </c>
      <c r="T79" s="6">
        <f>IF(B79="","",IF(AND(K79="T",L79="T",N79="T",ROUND(N(O79),2)=0,OR(R79="",ROUND(N(S79),2)=0),Q79&lt;&gt;"N"),"OK","Wyjaśnić"))</f>
        <v/>
      </c>
      <c r="U79" s="6" t="n"/>
    </row>
    <row r="80">
      <c r="A80" s="6" t="n">
        <v>76</v>
      </c>
      <c r="B80" s="6" t="n"/>
      <c r="C80" s="7" t="n"/>
      <c r="D80" s="6" t="n"/>
      <c r="E80" s="6" t="n"/>
      <c r="F80" s="6" t="n"/>
      <c r="G80" s="8" t="n"/>
      <c r="H80" s="8" t="n"/>
      <c r="I80" s="8" t="n"/>
      <c r="J80" s="6" t="n"/>
      <c r="K80" s="6" t="n"/>
      <c r="L80" s="6" t="n"/>
      <c r="M80" s="8" t="n"/>
      <c r="N80" s="6" t="n"/>
      <c r="O80" s="8">
        <f>IF(B80="","",H80-M80)</f>
        <v/>
      </c>
      <c r="P80" s="7" t="n"/>
      <c r="Q80" s="6" t="n"/>
      <c r="R80" s="8" t="n"/>
      <c r="S80" s="8">
        <f>IF(B80="","",IF(R80="","",I80-R80))</f>
        <v/>
      </c>
      <c r="T80" s="6">
        <f>IF(B80="","",IF(AND(K80="T",L80="T",N80="T",ROUND(N(O80),2)=0,OR(R80="",ROUND(N(S80),2)=0),Q80&lt;&gt;"N"),"OK","Wyjaśnić"))</f>
        <v/>
      </c>
      <c r="U80" s="6" t="n"/>
    </row>
    <row r="81">
      <c r="A81" s="6" t="n">
        <v>77</v>
      </c>
      <c r="B81" s="6" t="n"/>
      <c r="C81" s="7" t="n"/>
      <c r="D81" s="6" t="n"/>
      <c r="E81" s="6" t="n"/>
      <c r="F81" s="6" t="n"/>
      <c r="G81" s="8" t="n"/>
      <c r="H81" s="8" t="n"/>
      <c r="I81" s="8" t="n"/>
      <c r="J81" s="6" t="n"/>
      <c r="K81" s="6" t="n"/>
      <c r="L81" s="6" t="n"/>
      <c r="M81" s="8" t="n"/>
      <c r="N81" s="6" t="n"/>
      <c r="O81" s="8">
        <f>IF(B81="","",H81-M81)</f>
        <v/>
      </c>
      <c r="P81" s="7" t="n"/>
      <c r="Q81" s="6" t="n"/>
      <c r="R81" s="8" t="n"/>
      <c r="S81" s="8">
        <f>IF(B81="","",IF(R81="","",I81-R81))</f>
        <v/>
      </c>
      <c r="T81" s="6">
        <f>IF(B81="","",IF(AND(K81="T",L81="T",N81="T",ROUND(N(O81),2)=0,OR(R81="",ROUND(N(S81),2)=0),Q81&lt;&gt;"N"),"OK","Wyjaśnić"))</f>
        <v/>
      </c>
      <c r="U81" s="6" t="n"/>
    </row>
    <row r="82">
      <c r="A82" s="6" t="n">
        <v>78</v>
      </c>
      <c r="B82" s="6" t="n"/>
      <c r="C82" s="7" t="n"/>
      <c r="D82" s="6" t="n"/>
      <c r="E82" s="6" t="n"/>
      <c r="F82" s="6" t="n"/>
      <c r="G82" s="8" t="n"/>
      <c r="H82" s="8" t="n"/>
      <c r="I82" s="8" t="n"/>
      <c r="J82" s="6" t="n"/>
      <c r="K82" s="6" t="n"/>
      <c r="L82" s="6" t="n"/>
      <c r="M82" s="8" t="n"/>
      <c r="N82" s="6" t="n"/>
      <c r="O82" s="8">
        <f>IF(B82="","",H82-M82)</f>
        <v/>
      </c>
      <c r="P82" s="7" t="n"/>
      <c r="Q82" s="6" t="n"/>
      <c r="R82" s="8" t="n"/>
      <c r="S82" s="8">
        <f>IF(B82="","",IF(R82="","",I82-R82))</f>
        <v/>
      </c>
      <c r="T82" s="6">
        <f>IF(B82="","",IF(AND(K82="T",L82="T",N82="T",ROUND(N(O82),2)=0,OR(R82="",ROUND(N(S82),2)=0),Q82&lt;&gt;"N"),"OK","Wyjaśnić"))</f>
        <v/>
      </c>
      <c r="U82" s="6" t="n"/>
    </row>
    <row r="83">
      <c r="A83" s="6" t="n">
        <v>79</v>
      </c>
      <c r="B83" s="6" t="n"/>
      <c r="C83" s="7" t="n"/>
      <c r="D83" s="6" t="n"/>
      <c r="E83" s="6" t="n"/>
      <c r="F83" s="6" t="n"/>
      <c r="G83" s="8" t="n"/>
      <c r="H83" s="8" t="n"/>
      <c r="I83" s="8" t="n"/>
      <c r="J83" s="6" t="n"/>
      <c r="K83" s="6" t="n"/>
      <c r="L83" s="6" t="n"/>
      <c r="M83" s="8" t="n"/>
      <c r="N83" s="6" t="n"/>
      <c r="O83" s="8">
        <f>IF(B83="","",H83-M83)</f>
        <v/>
      </c>
      <c r="P83" s="7" t="n"/>
      <c r="Q83" s="6" t="n"/>
      <c r="R83" s="8" t="n"/>
      <c r="S83" s="8">
        <f>IF(B83="","",IF(R83="","",I83-R83))</f>
        <v/>
      </c>
      <c r="T83" s="6">
        <f>IF(B83="","",IF(AND(K83="T",L83="T",N83="T",ROUND(N(O83),2)=0,OR(R83="",ROUND(N(S83),2)=0),Q83&lt;&gt;"N"),"OK","Wyjaśnić"))</f>
        <v/>
      </c>
      <c r="U83" s="6" t="n"/>
    </row>
    <row r="84">
      <c r="A84" s="6" t="n">
        <v>80</v>
      </c>
      <c r="B84" s="6" t="n"/>
      <c r="C84" s="7" t="n"/>
      <c r="D84" s="6" t="n"/>
      <c r="E84" s="6" t="n"/>
      <c r="F84" s="6" t="n"/>
      <c r="G84" s="8" t="n"/>
      <c r="H84" s="8" t="n"/>
      <c r="I84" s="8" t="n"/>
      <c r="J84" s="6" t="n"/>
      <c r="K84" s="6" t="n"/>
      <c r="L84" s="6" t="n"/>
      <c r="M84" s="8" t="n"/>
      <c r="N84" s="6" t="n"/>
      <c r="O84" s="8">
        <f>IF(B84="","",H84-M84)</f>
        <v/>
      </c>
      <c r="P84" s="7" t="n"/>
      <c r="Q84" s="6" t="n"/>
      <c r="R84" s="8" t="n"/>
      <c r="S84" s="8">
        <f>IF(B84="","",IF(R84="","",I84-R84))</f>
        <v/>
      </c>
      <c r="T84" s="6">
        <f>IF(B84="","",IF(AND(K84="T",L84="T",N84="T",ROUND(N(O84),2)=0,OR(R84="",ROUND(N(S84),2)=0),Q84&lt;&gt;"N"),"OK","Wyjaśnić"))</f>
        <v/>
      </c>
      <c r="U84" s="6" t="n"/>
    </row>
    <row r="85">
      <c r="A85" s="6" t="n">
        <v>81</v>
      </c>
      <c r="B85" s="6" t="n"/>
      <c r="C85" s="7" t="n"/>
      <c r="D85" s="6" t="n"/>
      <c r="E85" s="6" t="n"/>
      <c r="F85" s="6" t="n"/>
      <c r="G85" s="8" t="n"/>
      <c r="H85" s="8" t="n"/>
      <c r="I85" s="8" t="n"/>
      <c r="J85" s="6" t="n"/>
      <c r="K85" s="6" t="n"/>
      <c r="L85" s="6" t="n"/>
      <c r="M85" s="8" t="n"/>
      <c r="N85" s="6" t="n"/>
      <c r="O85" s="8">
        <f>IF(B85="","",H85-M85)</f>
        <v/>
      </c>
      <c r="P85" s="7" t="n"/>
      <c r="Q85" s="6" t="n"/>
      <c r="R85" s="8" t="n"/>
      <c r="S85" s="8">
        <f>IF(B85="","",IF(R85="","",I85-R85))</f>
        <v/>
      </c>
      <c r="T85" s="6">
        <f>IF(B85="","",IF(AND(K85="T",L85="T",N85="T",ROUND(N(O85),2)=0,OR(R85="",ROUND(N(S85),2)=0),Q85&lt;&gt;"N"),"OK","Wyjaśnić"))</f>
        <v/>
      </c>
      <c r="U85" s="6" t="n"/>
    </row>
    <row r="86">
      <c r="A86" s="6" t="n">
        <v>82</v>
      </c>
      <c r="B86" s="6" t="n"/>
      <c r="C86" s="7" t="n"/>
      <c r="D86" s="6" t="n"/>
      <c r="E86" s="6" t="n"/>
      <c r="F86" s="6" t="n"/>
      <c r="G86" s="8" t="n"/>
      <c r="H86" s="8" t="n"/>
      <c r="I86" s="8" t="n"/>
      <c r="J86" s="6" t="n"/>
      <c r="K86" s="6" t="n"/>
      <c r="L86" s="6" t="n"/>
      <c r="M86" s="8" t="n"/>
      <c r="N86" s="6" t="n"/>
      <c r="O86" s="8">
        <f>IF(B86="","",H86-M86)</f>
        <v/>
      </c>
      <c r="P86" s="7" t="n"/>
      <c r="Q86" s="6" t="n"/>
      <c r="R86" s="8" t="n"/>
      <c r="S86" s="8">
        <f>IF(B86="","",IF(R86="","",I86-R86))</f>
        <v/>
      </c>
      <c r="T86" s="6">
        <f>IF(B86="","",IF(AND(K86="T",L86="T",N86="T",ROUND(N(O86),2)=0,OR(R86="",ROUND(N(S86),2)=0),Q86&lt;&gt;"N"),"OK","Wyjaśnić"))</f>
        <v/>
      </c>
      <c r="U86" s="6" t="n"/>
    </row>
    <row r="87">
      <c r="A87" s="6" t="n">
        <v>83</v>
      </c>
      <c r="B87" s="6" t="n"/>
      <c r="C87" s="7" t="n"/>
      <c r="D87" s="6" t="n"/>
      <c r="E87" s="6" t="n"/>
      <c r="F87" s="6" t="n"/>
      <c r="G87" s="8" t="n"/>
      <c r="H87" s="8" t="n"/>
      <c r="I87" s="8" t="n"/>
      <c r="J87" s="6" t="n"/>
      <c r="K87" s="6" t="n"/>
      <c r="L87" s="6" t="n"/>
      <c r="M87" s="8" t="n"/>
      <c r="N87" s="6" t="n"/>
      <c r="O87" s="8">
        <f>IF(B87="","",H87-M87)</f>
        <v/>
      </c>
      <c r="P87" s="7" t="n"/>
      <c r="Q87" s="6" t="n"/>
      <c r="R87" s="8" t="n"/>
      <c r="S87" s="8">
        <f>IF(B87="","",IF(R87="","",I87-R87))</f>
        <v/>
      </c>
      <c r="T87" s="6">
        <f>IF(B87="","",IF(AND(K87="T",L87="T",N87="T",ROUND(N(O87),2)=0,OR(R87="",ROUND(N(S87),2)=0),Q87&lt;&gt;"N"),"OK","Wyjaśnić"))</f>
        <v/>
      </c>
      <c r="U87" s="6" t="n"/>
    </row>
    <row r="88">
      <c r="A88" s="6" t="n">
        <v>84</v>
      </c>
      <c r="B88" s="6" t="n"/>
      <c r="C88" s="7" t="n"/>
      <c r="D88" s="6" t="n"/>
      <c r="E88" s="6" t="n"/>
      <c r="F88" s="6" t="n"/>
      <c r="G88" s="8" t="n"/>
      <c r="H88" s="8" t="n"/>
      <c r="I88" s="8" t="n"/>
      <c r="J88" s="6" t="n"/>
      <c r="K88" s="6" t="n"/>
      <c r="L88" s="6" t="n"/>
      <c r="M88" s="8" t="n"/>
      <c r="N88" s="6" t="n"/>
      <c r="O88" s="8">
        <f>IF(B88="","",H88-M88)</f>
        <v/>
      </c>
      <c r="P88" s="7" t="n"/>
      <c r="Q88" s="6" t="n"/>
      <c r="R88" s="8" t="n"/>
      <c r="S88" s="8">
        <f>IF(B88="","",IF(R88="","",I88-R88))</f>
        <v/>
      </c>
      <c r="T88" s="6">
        <f>IF(B88="","",IF(AND(K88="T",L88="T",N88="T",ROUND(N(O88),2)=0,OR(R88="",ROUND(N(S88),2)=0),Q88&lt;&gt;"N"),"OK","Wyjaśnić"))</f>
        <v/>
      </c>
      <c r="U88" s="6" t="n"/>
    </row>
    <row r="89">
      <c r="A89" s="6" t="n">
        <v>85</v>
      </c>
      <c r="B89" s="6" t="n"/>
      <c r="C89" s="7" t="n"/>
      <c r="D89" s="6" t="n"/>
      <c r="E89" s="6" t="n"/>
      <c r="F89" s="6" t="n"/>
      <c r="G89" s="8" t="n"/>
      <c r="H89" s="8" t="n"/>
      <c r="I89" s="8" t="n"/>
      <c r="J89" s="6" t="n"/>
      <c r="K89" s="6" t="n"/>
      <c r="L89" s="6" t="n"/>
      <c r="M89" s="8" t="n"/>
      <c r="N89" s="6" t="n"/>
      <c r="O89" s="8">
        <f>IF(B89="","",H89-M89)</f>
        <v/>
      </c>
      <c r="P89" s="7" t="n"/>
      <c r="Q89" s="6" t="n"/>
      <c r="R89" s="8" t="n"/>
      <c r="S89" s="8">
        <f>IF(B89="","",IF(R89="","",I89-R89))</f>
        <v/>
      </c>
      <c r="T89" s="6">
        <f>IF(B89="","",IF(AND(K89="T",L89="T",N89="T",ROUND(N(O89),2)=0,OR(R89="",ROUND(N(S89),2)=0),Q89&lt;&gt;"N"),"OK","Wyjaśnić"))</f>
        <v/>
      </c>
      <c r="U89" s="6" t="n"/>
    </row>
    <row r="90">
      <c r="A90" s="6" t="n">
        <v>86</v>
      </c>
      <c r="B90" s="6" t="n"/>
      <c r="C90" s="7" t="n"/>
      <c r="D90" s="6" t="n"/>
      <c r="E90" s="6" t="n"/>
      <c r="F90" s="6" t="n"/>
      <c r="G90" s="8" t="n"/>
      <c r="H90" s="8" t="n"/>
      <c r="I90" s="8" t="n"/>
      <c r="J90" s="6" t="n"/>
      <c r="K90" s="6" t="n"/>
      <c r="L90" s="6" t="n"/>
      <c r="M90" s="8" t="n"/>
      <c r="N90" s="6" t="n"/>
      <c r="O90" s="8">
        <f>IF(B90="","",H90-M90)</f>
        <v/>
      </c>
      <c r="P90" s="7" t="n"/>
      <c r="Q90" s="6" t="n"/>
      <c r="R90" s="8" t="n"/>
      <c r="S90" s="8">
        <f>IF(B90="","",IF(R90="","",I90-R90))</f>
        <v/>
      </c>
      <c r="T90" s="6">
        <f>IF(B90="","",IF(AND(K90="T",L90="T",N90="T",ROUND(N(O90),2)=0,OR(R90="",ROUND(N(S90),2)=0),Q90&lt;&gt;"N"),"OK","Wyjaśnić"))</f>
        <v/>
      </c>
      <c r="U90" s="6" t="n"/>
    </row>
    <row r="91">
      <c r="A91" s="6" t="n">
        <v>87</v>
      </c>
      <c r="B91" s="6" t="n"/>
      <c r="C91" s="7" t="n"/>
      <c r="D91" s="6" t="n"/>
      <c r="E91" s="6" t="n"/>
      <c r="F91" s="6" t="n"/>
      <c r="G91" s="8" t="n"/>
      <c r="H91" s="8" t="n"/>
      <c r="I91" s="8" t="n"/>
      <c r="J91" s="6" t="n"/>
      <c r="K91" s="6" t="n"/>
      <c r="L91" s="6" t="n"/>
      <c r="M91" s="8" t="n"/>
      <c r="N91" s="6" t="n"/>
      <c r="O91" s="8">
        <f>IF(B91="","",H91-M91)</f>
        <v/>
      </c>
      <c r="P91" s="7" t="n"/>
      <c r="Q91" s="6" t="n"/>
      <c r="R91" s="8" t="n"/>
      <c r="S91" s="8">
        <f>IF(B91="","",IF(R91="","",I91-R91))</f>
        <v/>
      </c>
      <c r="T91" s="6">
        <f>IF(B91="","",IF(AND(K91="T",L91="T",N91="T",ROUND(N(O91),2)=0,OR(R91="",ROUND(N(S91),2)=0),Q91&lt;&gt;"N"),"OK","Wyjaśnić"))</f>
        <v/>
      </c>
      <c r="U91" s="6" t="n"/>
    </row>
    <row r="92">
      <c r="A92" s="6" t="n">
        <v>88</v>
      </c>
      <c r="B92" s="6" t="n"/>
      <c r="C92" s="7" t="n"/>
      <c r="D92" s="6" t="n"/>
      <c r="E92" s="6" t="n"/>
      <c r="F92" s="6" t="n"/>
      <c r="G92" s="8" t="n"/>
      <c r="H92" s="8" t="n"/>
      <c r="I92" s="8" t="n"/>
      <c r="J92" s="6" t="n"/>
      <c r="K92" s="6" t="n"/>
      <c r="L92" s="6" t="n"/>
      <c r="M92" s="8" t="n"/>
      <c r="N92" s="6" t="n"/>
      <c r="O92" s="8">
        <f>IF(B92="","",H92-M92)</f>
        <v/>
      </c>
      <c r="P92" s="7" t="n"/>
      <c r="Q92" s="6" t="n"/>
      <c r="R92" s="8" t="n"/>
      <c r="S92" s="8">
        <f>IF(B92="","",IF(R92="","",I92-R92))</f>
        <v/>
      </c>
      <c r="T92" s="6">
        <f>IF(B92="","",IF(AND(K92="T",L92="T",N92="T",ROUND(N(O92),2)=0,OR(R92="",ROUND(N(S92),2)=0),Q92&lt;&gt;"N"),"OK","Wyjaśnić"))</f>
        <v/>
      </c>
      <c r="U92" s="6" t="n"/>
    </row>
    <row r="93">
      <c r="A93" s="6" t="n">
        <v>89</v>
      </c>
      <c r="B93" s="6" t="n"/>
      <c r="C93" s="7" t="n"/>
      <c r="D93" s="6" t="n"/>
      <c r="E93" s="6" t="n"/>
      <c r="F93" s="6" t="n"/>
      <c r="G93" s="8" t="n"/>
      <c r="H93" s="8" t="n"/>
      <c r="I93" s="8" t="n"/>
      <c r="J93" s="6" t="n"/>
      <c r="K93" s="6" t="n"/>
      <c r="L93" s="6" t="n"/>
      <c r="M93" s="8" t="n"/>
      <c r="N93" s="6" t="n"/>
      <c r="O93" s="8">
        <f>IF(B93="","",H93-M93)</f>
        <v/>
      </c>
      <c r="P93" s="7" t="n"/>
      <c r="Q93" s="6" t="n"/>
      <c r="R93" s="8" t="n"/>
      <c r="S93" s="8">
        <f>IF(B93="","",IF(R93="","",I93-R93))</f>
        <v/>
      </c>
      <c r="T93" s="6">
        <f>IF(B93="","",IF(AND(K93="T",L93="T",N93="T",ROUND(N(O93),2)=0,OR(R93="",ROUND(N(S93),2)=0),Q93&lt;&gt;"N"),"OK","Wyjaśnić"))</f>
        <v/>
      </c>
      <c r="U93" s="6" t="n"/>
    </row>
    <row r="94">
      <c r="A94" s="6" t="n">
        <v>90</v>
      </c>
      <c r="B94" s="6" t="n"/>
      <c r="C94" s="7" t="n"/>
      <c r="D94" s="6" t="n"/>
      <c r="E94" s="6" t="n"/>
      <c r="F94" s="6" t="n"/>
      <c r="G94" s="8" t="n"/>
      <c r="H94" s="8" t="n"/>
      <c r="I94" s="8" t="n"/>
      <c r="J94" s="6" t="n"/>
      <c r="K94" s="6" t="n"/>
      <c r="L94" s="6" t="n"/>
      <c r="M94" s="8" t="n"/>
      <c r="N94" s="6" t="n"/>
      <c r="O94" s="8">
        <f>IF(B94="","",H94-M94)</f>
        <v/>
      </c>
      <c r="P94" s="7" t="n"/>
      <c r="Q94" s="6" t="n"/>
      <c r="R94" s="8" t="n"/>
      <c r="S94" s="8">
        <f>IF(B94="","",IF(R94="","",I94-R94))</f>
        <v/>
      </c>
      <c r="T94" s="6">
        <f>IF(B94="","",IF(AND(K94="T",L94="T",N94="T",ROUND(N(O94),2)=0,OR(R94="",ROUND(N(S94),2)=0),Q94&lt;&gt;"N"),"OK","Wyjaśnić"))</f>
        <v/>
      </c>
      <c r="U94" s="6" t="n"/>
    </row>
    <row r="95">
      <c r="A95" s="6" t="n">
        <v>91</v>
      </c>
      <c r="B95" s="6" t="n"/>
      <c r="C95" s="7" t="n"/>
      <c r="D95" s="6" t="n"/>
      <c r="E95" s="6" t="n"/>
      <c r="F95" s="6" t="n"/>
      <c r="G95" s="8" t="n"/>
      <c r="H95" s="8" t="n"/>
      <c r="I95" s="8" t="n"/>
      <c r="J95" s="6" t="n"/>
      <c r="K95" s="6" t="n"/>
      <c r="L95" s="6" t="n"/>
      <c r="M95" s="8" t="n"/>
      <c r="N95" s="6" t="n"/>
      <c r="O95" s="8">
        <f>IF(B95="","",H95-M95)</f>
        <v/>
      </c>
      <c r="P95" s="7" t="n"/>
      <c r="Q95" s="6" t="n"/>
      <c r="R95" s="8" t="n"/>
      <c r="S95" s="8">
        <f>IF(B95="","",IF(R95="","",I95-R95))</f>
        <v/>
      </c>
      <c r="T95" s="6">
        <f>IF(B95="","",IF(AND(K95="T",L95="T",N95="T",ROUND(N(O95),2)=0,OR(R95="",ROUND(N(S95),2)=0),Q95&lt;&gt;"N"),"OK","Wyjaśnić"))</f>
        <v/>
      </c>
      <c r="U95" s="6" t="n"/>
    </row>
    <row r="96">
      <c r="A96" s="6" t="n">
        <v>92</v>
      </c>
      <c r="B96" s="6" t="n"/>
      <c r="C96" s="7" t="n"/>
      <c r="D96" s="6" t="n"/>
      <c r="E96" s="6" t="n"/>
      <c r="F96" s="6" t="n"/>
      <c r="G96" s="8" t="n"/>
      <c r="H96" s="8" t="n"/>
      <c r="I96" s="8" t="n"/>
      <c r="J96" s="6" t="n"/>
      <c r="K96" s="6" t="n"/>
      <c r="L96" s="6" t="n"/>
      <c r="M96" s="8" t="n"/>
      <c r="N96" s="6" t="n"/>
      <c r="O96" s="8">
        <f>IF(B96="","",H96-M96)</f>
        <v/>
      </c>
      <c r="P96" s="7" t="n"/>
      <c r="Q96" s="6" t="n"/>
      <c r="R96" s="8" t="n"/>
      <c r="S96" s="8">
        <f>IF(B96="","",IF(R96="","",I96-R96))</f>
        <v/>
      </c>
      <c r="T96" s="6">
        <f>IF(B96="","",IF(AND(K96="T",L96="T",N96="T",ROUND(N(O96),2)=0,OR(R96="",ROUND(N(S96),2)=0),Q96&lt;&gt;"N"),"OK","Wyjaśnić"))</f>
        <v/>
      </c>
      <c r="U96" s="6" t="n"/>
    </row>
    <row r="97">
      <c r="A97" s="6" t="n">
        <v>93</v>
      </c>
      <c r="B97" s="6" t="n"/>
      <c r="C97" s="7" t="n"/>
      <c r="D97" s="6" t="n"/>
      <c r="E97" s="6" t="n"/>
      <c r="F97" s="6" t="n"/>
      <c r="G97" s="8" t="n"/>
      <c r="H97" s="8" t="n"/>
      <c r="I97" s="8" t="n"/>
      <c r="J97" s="6" t="n"/>
      <c r="K97" s="6" t="n"/>
      <c r="L97" s="6" t="n"/>
      <c r="M97" s="8" t="n"/>
      <c r="N97" s="6" t="n"/>
      <c r="O97" s="8">
        <f>IF(B97="","",H97-M97)</f>
        <v/>
      </c>
      <c r="P97" s="7" t="n"/>
      <c r="Q97" s="6" t="n"/>
      <c r="R97" s="8" t="n"/>
      <c r="S97" s="8">
        <f>IF(B97="","",IF(R97="","",I97-R97))</f>
        <v/>
      </c>
      <c r="T97" s="6">
        <f>IF(B97="","",IF(AND(K97="T",L97="T",N97="T",ROUND(N(O97),2)=0,OR(R97="",ROUND(N(S97),2)=0),Q97&lt;&gt;"N"),"OK","Wyjaśnić"))</f>
        <v/>
      </c>
      <c r="U97" s="6" t="n"/>
    </row>
    <row r="98">
      <c r="A98" s="6" t="n">
        <v>94</v>
      </c>
      <c r="B98" s="6" t="n"/>
      <c r="C98" s="7" t="n"/>
      <c r="D98" s="6" t="n"/>
      <c r="E98" s="6" t="n"/>
      <c r="F98" s="6" t="n"/>
      <c r="G98" s="8" t="n"/>
      <c r="H98" s="8" t="n"/>
      <c r="I98" s="8" t="n"/>
      <c r="J98" s="6" t="n"/>
      <c r="K98" s="6" t="n"/>
      <c r="L98" s="6" t="n"/>
      <c r="M98" s="8" t="n"/>
      <c r="N98" s="6" t="n"/>
      <c r="O98" s="8">
        <f>IF(B98="","",H98-M98)</f>
        <v/>
      </c>
      <c r="P98" s="7" t="n"/>
      <c r="Q98" s="6" t="n"/>
      <c r="R98" s="8" t="n"/>
      <c r="S98" s="8">
        <f>IF(B98="","",IF(R98="","",I98-R98))</f>
        <v/>
      </c>
      <c r="T98" s="6">
        <f>IF(B98="","",IF(AND(K98="T",L98="T",N98="T",ROUND(N(O98),2)=0,OR(R98="",ROUND(N(S98),2)=0),Q98&lt;&gt;"N"),"OK","Wyjaśnić"))</f>
        <v/>
      </c>
      <c r="U98" s="6" t="n"/>
    </row>
    <row r="99">
      <c r="A99" s="6" t="n">
        <v>95</v>
      </c>
      <c r="B99" s="6" t="n"/>
      <c r="C99" s="7" t="n"/>
      <c r="D99" s="6" t="n"/>
      <c r="E99" s="6" t="n"/>
      <c r="F99" s="6" t="n"/>
      <c r="G99" s="8" t="n"/>
      <c r="H99" s="8" t="n"/>
      <c r="I99" s="8" t="n"/>
      <c r="J99" s="6" t="n"/>
      <c r="K99" s="6" t="n"/>
      <c r="L99" s="6" t="n"/>
      <c r="M99" s="8" t="n"/>
      <c r="N99" s="6" t="n"/>
      <c r="O99" s="8">
        <f>IF(B99="","",H99-M99)</f>
        <v/>
      </c>
      <c r="P99" s="7" t="n"/>
      <c r="Q99" s="6" t="n"/>
      <c r="R99" s="8" t="n"/>
      <c r="S99" s="8">
        <f>IF(B99="","",IF(R99="","",I99-R99))</f>
        <v/>
      </c>
      <c r="T99" s="6">
        <f>IF(B99="","",IF(AND(K99="T",L99="T",N99="T",ROUND(N(O99),2)=0,OR(R99="",ROUND(N(S99),2)=0),Q99&lt;&gt;"N"),"OK","Wyjaśnić"))</f>
        <v/>
      </c>
      <c r="U99" s="6" t="n"/>
    </row>
    <row r="100">
      <c r="A100" s="6" t="n">
        <v>96</v>
      </c>
      <c r="B100" s="6" t="n"/>
      <c r="C100" s="7" t="n"/>
      <c r="D100" s="6" t="n"/>
      <c r="E100" s="6" t="n"/>
      <c r="F100" s="6" t="n"/>
      <c r="G100" s="8" t="n"/>
      <c r="H100" s="8" t="n"/>
      <c r="I100" s="8" t="n"/>
      <c r="J100" s="6" t="n"/>
      <c r="K100" s="6" t="n"/>
      <c r="L100" s="6" t="n"/>
      <c r="M100" s="8" t="n"/>
      <c r="N100" s="6" t="n"/>
      <c r="O100" s="8">
        <f>IF(B100="","",H100-M100)</f>
        <v/>
      </c>
      <c r="P100" s="7" t="n"/>
      <c r="Q100" s="6" t="n"/>
      <c r="R100" s="8" t="n"/>
      <c r="S100" s="8">
        <f>IF(B100="","",IF(R100="","",I100-R100))</f>
        <v/>
      </c>
      <c r="T100" s="6">
        <f>IF(B100="","",IF(AND(K100="T",L100="T",N100="T",ROUND(N(O100),2)=0,OR(R100="",ROUND(N(S100),2)=0),Q100&lt;&gt;"N"),"OK","Wyjaśnić"))</f>
        <v/>
      </c>
      <c r="U100" s="6" t="n"/>
    </row>
    <row r="101">
      <c r="A101" s="6" t="n">
        <v>97</v>
      </c>
      <c r="B101" s="6" t="n"/>
      <c r="C101" s="7" t="n"/>
      <c r="D101" s="6" t="n"/>
      <c r="E101" s="6" t="n"/>
      <c r="F101" s="6" t="n"/>
      <c r="G101" s="8" t="n"/>
      <c r="H101" s="8" t="n"/>
      <c r="I101" s="8" t="n"/>
      <c r="J101" s="6" t="n"/>
      <c r="K101" s="6" t="n"/>
      <c r="L101" s="6" t="n"/>
      <c r="M101" s="8" t="n"/>
      <c r="N101" s="6" t="n"/>
      <c r="O101" s="8">
        <f>IF(B101="","",H101-M101)</f>
        <v/>
      </c>
      <c r="P101" s="7" t="n"/>
      <c r="Q101" s="6" t="n"/>
      <c r="R101" s="8" t="n"/>
      <c r="S101" s="8">
        <f>IF(B101="","",IF(R101="","",I101-R101))</f>
        <v/>
      </c>
      <c r="T101" s="6">
        <f>IF(B101="","",IF(AND(K101="T",L101="T",N101="T",ROUND(N(O101),2)=0,OR(R101="",ROUND(N(S101),2)=0),Q101&lt;&gt;"N"),"OK","Wyjaśnić"))</f>
        <v/>
      </c>
      <c r="U101" s="6" t="n"/>
    </row>
    <row r="102">
      <c r="A102" s="6" t="n">
        <v>98</v>
      </c>
      <c r="B102" s="6" t="n"/>
      <c r="C102" s="7" t="n"/>
      <c r="D102" s="6" t="n"/>
      <c r="E102" s="6" t="n"/>
      <c r="F102" s="6" t="n"/>
      <c r="G102" s="8" t="n"/>
      <c r="H102" s="8" t="n"/>
      <c r="I102" s="8" t="n"/>
      <c r="J102" s="6" t="n"/>
      <c r="K102" s="6" t="n"/>
      <c r="L102" s="6" t="n"/>
      <c r="M102" s="8" t="n"/>
      <c r="N102" s="6" t="n"/>
      <c r="O102" s="8">
        <f>IF(B102="","",H102-M102)</f>
        <v/>
      </c>
      <c r="P102" s="7" t="n"/>
      <c r="Q102" s="6" t="n"/>
      <c r="R102" s="8" t="n"/>
      <c r="S102" s="8">
        <f>IF(B102="","",IF(R102="","",I102-R102))</f>
        <v/>
      </c>
      <c r="T102" s="6">
        <f>IF(B102="","",IF(AND(K102="T",L102="T",N102="T",ROUND(N(O102),2)=0,OR(R102="",ROUND(N(S102),2)=0),Q102&lt;&gt;"N"),"OK","Wyjaśnić"))</f>
        <v/>
      </c>
      <c r="U102" s="6" t="n"/>
    </row>
    <row r="103">
      <c r="A103" s="6" t="n">
        <v>99</v>
      </c>
      <c r="B103" s="6" t="n"/>
      <c r="C103" s="7" t="n"/>
      <c r="D103" s="6" t="n"/>
      <c r="E103" s="6" t="n"/>
      <c r="F103" s="6" t="n"/>
      <c r="G103" s="8" t="n"/>
      <c r="H103" s="8" t="n"/>
      <c r="I103" s="8" t="n"/>
      <c r="J103" s="6" t="n"/>
      <c r="K103" s="6" t="n"/>
      <c r="L103" s="6" t="n"/>
      <c r="M103" s="8" t="n"/>
      <c r="N103" s="6" t="n"/>
      <c r="O103" s="8">
        <f>IF(B103="","",H103-M103)</f>
        <v/>
      </c>
      <c r="P103" s="7" t="n"/>
      <c r="Q103" s="6" t="n"/>
      <c r="R103" s="8" t="n"/>
      <c r="S103" s="8">
        <f>IF(B103="","",IF(R103="","",I103-R103))</f>
        <v/>
      </c>
      <c r="T103" s="6">
        <f>IF(B103="","",IF(AND(K103="T",L103="T",N103="T",ROUND(N(O103),2)=0,OR(R103="",ROUND(N(S103),2)=0),Q103&lt;&gt;"N"),"OK","Wyjaśnić"))</f>
        <v/>
      </c>
      <c r="U103" s="6" t="n"/>
    </row>
    <row r="104">
      <c r="A104" s="6" t="n">
        <v>100</v>
      </c>
      <c r="B104" s="6" t="n"/>
      <c r="C104" s="7" t="n"/>
      <c r="D104" s="6" t="n"/>
      <c r="E104" s="6" t="n"/>
      <c r="F104" s="6" t="n"/>
      <c r="G104" s="8" t="n"/>
      <c r="H104" s="8" t="n"/>
      <c r="I104" s="8" t="n"/>
      <c r="J104" s="6" t="n"/>
      <c r="K104" s="6" t="n"/>
      <c r="L104" s="6" t="n"/>
      <c r="M104" s="8" t="n"/>
      <c r="N104" s="6" t="n"/>
      <c r="O104" s="8">
        <f>IF(B104="","",H104-M104)</f>
        <v/>
      </c>
      <c r="P104" s="7" t="n"/>
      <c r="Q104" s="6" t="n"/>
      <c r="R104" s="8" t="n"/>
      <c r="S104" s="8">
        <f>IF(B104="","",IF(R104="","",I104-R104))</f>
        <v/>
      </c>
      <c r="T104" s="6">
        <f>IF(B104="","",IF(AND(K104="T",L104="T",N104="T",ROUND(N(O104),2)=0,OR(R104="",ROUND(N(S104),2)=0),Q104&lt;&gt;"N"),"OK","Wyjaśnić"))</f>
        <v/>
      </c>
      <c r="U104" s="6" t="n"/>
    </row>
    <row r="105">
      <c r="A105" s="6" t="n">
        <v>101</v>
      </c>
      <c r="B105" s="6" t="n"/>
      <c r="C105" s="7" t="n"/>
      <c r="D105" s="6" t="n"/>
      <c r="E105" s="6" t="n"/>
      <c r="F105" s="6" t="n"/>
      <c r="G105" s="8" t="n"/>
      <c r="H105" s="8" t="n"/>
      <c r="I105" s="8" t="n"/>
      <c r="J105" s="6" t="n"/>
      <c r="K105" s="6" t="n"/>
      <c r="L105" s="6" t="n"/>
      <c r="M105" s="8" t="n"/>
      <c r="N105" s="6" t="n"/>
      <c r="O105" s="8">
        <f>IF(B105="","",H105-M105)</f>
        <v/>
      </c>
      <c r="P105" s="7" t="n"/>
      <c r="Q105" s="6" t="n"/>
      <c r="R105" s="8" t="n"/>
      <c r="S105" s="8">
        <f>IF(B105="","",IF(R105="","",I105-R105))</f>
        <v/>
      </c>
      <c r="T105" s="6">
        <f>IF(B105="","",IF(AND(K105="T",L105="T",N105="T",ROUND(N(O105),2)=0,OR(R105="",ROUND(N(S105),2)=0),Q105&lt;&gt;"N"),"OK","Wyjaśnić"))</f>
        <v/>
      </c>
      <c r="U105" s="6" t="n"/>
    </row>
    <row r="106">
      <c r="A106" s="6" t="n">
        <v>102</v>
      </c>
      <c r="B106" s="6" t="n"/>
      <c r="C106" s="7" t="n"/>
      <c r="D106" s="6" t="n"/>
      <c r="E106" s="6" t="n"/>
      <c r="F106" s="6" t="n"/>
      <c r="G106" s="8" t="n"/>
      <c r="H106" s="8" t="n"/>
      <c r="I106" s="8" t="n"/>
      <c r="J106" s="6" t="n"/>
      <c r="K106" s="6" t="n"/>
      <c r="L106" s="6" t="n"/>
      <c r="M106" s="8" t="n"/>
      <c r="N106" s="6" t="n"/>
      <c r="O106" s="8">
        <f>IF(B106="","",H106-M106)</f>
        <v/>
      </c>
      <c r="P106" s="7" t="n"/>
      <c r="Q106" s="6" t="n"/>
      <c r="R106" s="8" t="n"/>
      <c r="S106" s="8">
        <f>IF(B106="","",IF(R106="","",I106-R106))</f>
        <v/>
      </c>
      <c r="T106" s="6">
        <f>IF(B106="","",IF(AND(K106="T",L106="T",N106="T",ROUND(N(O106),2)=0,OR(R106="",ROUND(N(S106),2)=0),Q106&lt;&gt;"N"),"OK","Wyjaśnić"))</f>
        <v/>
      </c>
      <c r="U106" s="6" t="n"/>
    </row>
    <row r="107">
      <c r="A107" s="6" t="n">
        <v>103</v>
      </c>
      <c r="B107" s="6" t="n"/>
      <c r="C107" s="7" t="n"/>
      <c r="D107" s="6" t="n"/>
      <c r="E107" s="6" t="n"/>
      <c r="F107" s="6" t="n"/>
      <c r="G107" s="8" t="n"/>
      <c r="H107" s="8" t="n"/>
      <c r="I107" s="8" t="n"/>
      <c r="J107" s="6" t="n"/>
      <c r="K107" s="6" t="n"/>
      <c r="L107" s="6" t="n"/>
      <c r="M107" s="8" t="n"/>
      <c r="N107" s="6" t="n"/>
      <c r="O107" s="8">
        <f>IF(B107="","",H107-M107)</f>
        <v/>
      </c>
      <c r="P107" s="7" t="n"/>
      <c r="Q107" s="6" t="n"/>
      <c r="R107" s="8" t="n"/>
      <c r="S107" s="8">
        <f>IF(B107="","",IF(R107="","",I107-R107))</f>
        <v/>
      </c>
      <c r="T107" s="6">
        <f>IF(B107="","",IF(AND(K107="T",L107="T",N107="T",ROUND(N(O107),2)=0,OR(R107="",ROUND(N(S107),2)=0),Q107&lt;&gt;"N"),"OK","Wyjaśnić"))</f>
        <v/>
      </c>
      <c r="U107" s="6" t="n"/>
    </row>
    <row r="108">
      <c r="A108" s="6" t="n">
        <v>104</v>
      </c>
      <c r="B108" s="6" t="n"/>
      <c r="C108" s="7" t="n"/>
      <c r="D108" s="6" t="n"/>
      <c r="E108" s="6" t="n"/>
      <c r="F108" s="6" t="n"/>
      <c r="G108" s="8" t="n"/>
      <c r="H108" s="8" t="n"/>
      <c r="I108" s="8" t="n"/>
      <c r="J108" s="6" t="n"/>
      <c r="K108" s="6" t="n"/>
      <c r="L108" s="6" t="n"/>
      <c r="M108" s="8" t="n"/>
      <c r="N108" s="6" t="n"/>
      <c r="O108" s="8">
        <f>IF(B108="","",H108-M108)</f>
        <v/>
      </c>
      <c r="P108" s="7" t="n"/>
      <c r="Q108" s="6" t="n"/>
      <c r="R108" s="8" t="n"/>
      <c r="S108" s="8">
        <f>IF(B108="","",IF(R108="","",I108-R108))</f>
        <v/>
      </c>
      <c r="T108" s="6">
        <f>IF(B108="","",IF(AND(K108="T",L108="T",N108="T",ROUND(N(O108),2)=0,OR(R108="",ROUND(N(S108),2)=0),Q108&lt;&gt;"N"),"OK","Wyjaśnić"))</f>
        <v/>
      </c>
      <c r="U108" s="6" t="n"/>
    </row>
    <row r="109">
      <c r="A109" s="6" t="n">
        <v>105</v>
      </c>
      <c r="B109" s="6" t="n"/>
      <c r="C109" s="7" t="n"/>
      <c r="D109" s="6" t="n"/>
      <c r="E109" s="6" t="n"/>
      <c r="F109" s="6" t="n"/>
      <c r="G109" s="8" t="n"/>
      <c r="H109" s="8" t="n"/>
      <c r="I109" s="8" t="n"/>
      <c r="J109" s="6" t="n"/>
      <c r="K109" s="6" t="n"/>
      <c r="L109" s="6" t="n"/>
      <c r="M109" s="8" t="n"/>
      <c r="N109" s="6" t="n"/>
      <c r="O109" s="8">
        <f>IF(B109="","",H109-M109)</f>
        <v/>
      </c>
      <c r="P109" s="7" t="n"/>
      <c r="Q109" s="6" t="n"/>
      <c r="R109" s="8" t="n"/>
      <c r="S109" s="8">
        <f>IF(B109="","",IF(R109="","",I109-R109))</f>
        <v/>
      </c>
      <c r="T109" s="6">
        <f>IF(B109="","",IF(AND(K109="T",L109="T",N109="T",ROUND(N(O109),2)=0,OR(R109="",ROUND(N(S109),2)=0),Q109&lt;&gt;"N"),"OK","Wyjaśnić"))</f>
        <v/>
      </c>
      <c r="U109" s="6" t="n"/>
    </row>
    <row r="110">
      <c r="A110" s="6" t="n">
        <v>106</v>
      </c>
      <c r="B110" s="6" t="n"/>
      <c r="C110" s="7" t="n"/>
      <c r="D110" s="6" t="n"/>
      <c r="E110" s="6" t="n"/>
      <c r="F110" s="6" t="n"/>
      <c r="G110" s="8" t="n"/>
      <c r="H110" s="8" t="n"/>
      <c r="I110" s="8" t="n"/>
      <c r="J110" s="6" t="n"/>
      <c r="K110" s="6" t="n"/>
      <c r="L110" s="6" t="n"/>
      <c r="M110" s="8" t="n"/>
      <c r="N110" s="6" t="n"/>
      <c r="O110" s="8">
        <f>IF(B110="","",H110-M110)</f>
        <v/>
      </c>
      <c r="P110" s="7" t="n"/>
      <c r="Q110" s="6" t="n"/>
      <c r="R110" s="8" t="n"/>
      <c r="S110" s="8">
        <f>IF(B110="","",IF(R110="","",I110-R110))</f>
        <v/>
      </c>
      <c r="T110" s="6">
        <f>IF(B110="","",IF(AND(K110="T",L110="T",N110="T",ROUND(N(O110),2)=0,OR(R110="",ROUND(N(S110),2)=0),Q110&lt;&gt;"N"),"OK","Wyjaśnić"))</f>
        <v/>
      </c>
      <c r="U110" s="6" t="n"/>
    </row>
    <row r="111">
      <c r="A111" s="6" t="n">
        <v>107</v>
      </c>
      <c r="B111" s="6" t="n"/>
      <c r="C111" s="7" t="n"/>
      <c r="D111" s="6" t="n"/>
      <c r="E111" s="6" t="n"/>
      <c r="F111" s="6" t="n"/>
      <c r="G111" s="8" t="n"/>
      <c r="H111" s="8" t="n"/>
      <c r="I111" s="8" t="n"/>
      <c r="J111" s="6" t="n"/>
      <c r="K111" s="6" t="n"/>
      <c r="L111" s="6" t="n"/>
      <c r="M111" s="8" t="n"/>
      <c r="N111" s="6" t="n"/>
      <c r="O111" s="8">
        <f>IF(B111="","",H111-M111)</f>
        <v/>
      </c>
      <c r="P111" s="7" t="n"/>
      <c r="Q111" s="6" t="n"/>
      <c r="R111" s="8" t="n"/>
      <c r="S111" s="8">
        <f>IF(B111="","",IF(R111="","",I111-R111))</f>
        <v/>
      </c>
      <c r="T111" s="6">
        <f>IF(B111="","",IF(AND(K111="T",L111="T",N111="T",ROUND(N(O111),2)=0,OR(R111="",ROUND(N(S111),2)=0),Q111&lt;&gt;"N"),"OK","Wyjaśnić"))</f>
        <v/>
      </c>
      <c r="U111" s="6" t="n"/>
    </row>
    <row r="112">
      <c r="A112" s="6" t="n">
        <v>108</v>
      </c>
      <c r="B112" s="6" t="n"/>
      <c r="C112" s="7" t="n"/>
      <c r="D112" s="6" t="n"/>
      <c r="E112" s="6" t="n"/>
      <c r="F112" s="6" t="n"/>
      <c r="G112" s="8" t="n"/>
      <c r="H112" s="8" t="n"/>
      <c r="I112" s="8" t="n"/>
      <c r="J112" s="6" t="n"/>
      <c r="K112" s="6" t="n"/>
      <c r="L112" s="6" t="n"/>
      <c r="M112" s="8" t="n"/>
      <c r="N112" s="6" t="n"/>
      <c r="O112" s="8">
        <f>IF(B112="","",H112-M112)</f>
        <v/>
      </c>
      <c r="P112" s="7" t="n"/>
      <c r="Q112" s="6" t="n"/>
      <c r="R112" s="8" t="n"/>
      <c r="S112" s="8">
        <f>IF(B112="","",IF(R112="","",I112-R112))</f>
        <v/>
      </c>
      <c r="T112" s="6">
        <f>IF(B112="","",IF(AND(K112="T",L112="T",N112="T",ROUND(N(O112),2)=0,OR(R112="",ROUND(N(S112),2)=0),Q112&lt;&gt;"N"),"OK","Wyjaśnić"))</f>
        <v/>
      </c>
      <c r="U112" s="6" t="n"/>
    </row>
    <row r="113">
      <c r="A113" s="6" t="n">
        <v>109</v>
      </c>
      <c r="B113" s="6" t="n"/>
      <c r="C113" s="7" t="n"/>
      <c r="D113" s="6" t="n"/>
      <c r="E113" s="6" t="n"/>
      <c r="F113" s="6" t="n"/>
      <c r="G113" s="8" t="n"/>
      <c r="H113" s="8" t="n"/>
      <c r="I113" s="8" t="n"/>
      <c r="J113" s="6" t="n"/>
      <c r="K113" s="6" t="n"/>
      <c r="L113" s="6" t="n"/>
      <c r="M113" s="8" t="n"/>
      <c r="N113" s="6" t="n"/>
      <c r="O113" s="8">
        <f>IF(B113="","",H113-M113)</f>
        <v/>
      </c>
      <c r="P113" s="7" t="n"/>
      <c r="Q113" s="6" t="n"/>
      <c r="R113" s="8" t="n"/>
      <c r="S113" s="8">
        <f>IF(B113="","",IF(R113="","",I113-R113))</f>
        <v/>
      </c>
      <c r="T113" s="6">
        <f>IF(B113="","",IF(AND(K113="T",L113="T",N113="T",ROUND(N(O113),2)=0,OR(R113="",ROUND(N(S113),2)=0),Q113&lt;&gt;"N"),"OK","Wyjaśnić"))</f>
        <v/>
      </c>
      <c r="U113" s="6" t="n"/>
    </row>
    <row r="114">
      <c r="A114" s="6" t="n">
        <v>110</v>
      </c>
      <c r="B114" s="6" t="n"/>
      <c r="C114" s="7" t="n"/>
      <c r="D114" s="6" t="n"/>
      <c r="E114" s="6" t="n"/>
      <c r="F114" s="6" t="n"/>
      <c r="G114" s="8" t="n"/>
      <c r="H114" s="8" t="n"/>
      <c r="I114" s="8" t="n"/>
      <c r="J114" s="6" t="n"/>
      <c r="K114" s="6" t="n"/>
      <c r="L114" s="6" t="n"/>
      <c r="M114" s="8" t="n"/>
      <c r="N114" s="6" t="n"/>
      <c r="O114" s="8">
        <f>IF(B114="","",H114-M114)</f>
        <v/>
      </c>
      <c r="P114" s="7" t="n"/>
      <c r="Q114" s="6" t="n"/>
      <c r="R114" s="8" t="n"/>
      <c r="S114" s="8">
        <f>IF(B114="","",IF(R114="","",I114-R114))</f>
        <v/>
      </c>
      <c r="T114" s="6">
        <f>IF(B114="","",IF(AND(K114="T",L114="T",N114="T",ROUND(N(O114),2)=0,OR(R114="",ROUND(N(S114),2)=0),Q114&lt;&gt;"N"),"OK","Wyjaśnić"))</f>
        <v/>
      </c>
      <c r="U114" s="6" t="n"/>
    </row>
    <row r="115">
      <c r="A115" s="6" t="n">
        <v>111</v>
      </c>
      <c r="B115" s="6" t="n"/>
      <c r="C115" s="7" t="n"/>
      <c r="D115" s="6" t="n"/>
      <c r="E115" s="6" t="n"/>
      <c r="F115" s="6" t="n"/>
      <c r="G115" s="8" t="n"/>
      <c r="H115" s="8" t="n"/>
      <c r="I115" s="8" t="n"/>
      <c r="J115" s="6" t="n"/>
      <c r="K115" s="6" t="n"/>
      <c r="L115" s="6" t="n"/>
      <c r="M115" s="8" t="n"/>
      <c r="N115" s="6" t="n"/>
      <c r="O115" s="8">
        <f>IF(B115="","",H115-M115)</f>
        <v/>
      </c>
      <c r="P115" s="7" t="n"/>
      <c r="Q115" s="6" t="n"/>
      <c r="R115" s="8" t="n"/>
      <c r="S115" s="8">
        <f>IF(B115="","",IF(R115="","",I115-R115))</f>
        <v/>
      </c>
      <c r="T115" s="6">
        <f>IF(B115="","",IF(AND(K115="T",L115="T",N115="T",ROUND(N(O115),2)=0,OR(R115="",ROUND(N(S115),2)=0),Q115&lt;&gt;"N"),"OK","Wyjaśnić"))</f>
        <v/>
      </c>
      <c r="U115" s="6" t="n"/>
    </row>
    <row r="116">
      <c r="A116" s="6" t="n">
        <v>112</v>
      </c>
      <c r="B116" s="6" t="n"/>
      <c r="C116" s="7" t="n"/>
      <c r="D116" s="6" t="n"/>
      <c r="E116" s="6" t="n"/>
      <c r="F116" s="6" t="n"/>
      <c r="G116" s="8" t="n"/>
      <c r="H116" s="8" t="n"/>
      <c r="I116" s="8" t="n"/>
      <c r="J116" s="6" t="n"/>
      <c r="K116" s="6" t="n"/>
      <c r="L116" s="6" t="n"/>
      <c r="M116" s="8" t="n"/>
      <c r="N116" s="6" t="n"/>
      <c r="O116" s="8">
        <f>IF(B116="","",H116-M116)</f>
        <v/>
      </c>
      <c r="P116" s="7" t="n"/>
      <c r="Q116" s="6" t="n"/>
      <c r="R116" s="8" t="n"/>
      <c r="S116" s="8">
        <f>IF(B116="","",IF(R116="","",I116-R116))</f>
        <v/>
      </c>
      <c r="T116" s="6">
        <f>IF(B116="","",IF(AND(K116="T",L116="T",N116="T",ROUND(N(O116),2)=0,OR(R116="",ROUND(N(S116),2)=0),Q116&lt;&gt;"N"),"OK","Wyjaśnić"))</f>
        <v/>
      </c>
      <c r="U116" s="6" t="n"/>
    </row>
    <row r="117">
      <c r="A117" s="6" t="n">
        <v>113</v>
      </c>
      <c r="B117" s="6" t="n"/>
      <c r="C117" s="7" t="n"/>
      <c r="D117" s="6" t="n"/>
      <c r="E117" s="6" t="n"/>
      <c r="F117" s="6" t="n"/>
      <c r="G117" s="8" t="n"/>
      <c r="H117" s="8" t="n"/>
      <c r="I117" s="8" t="n"/>
      <c r="J117" s="6" t="n"/>
      <c r="K117" s="6" t="n"/>
      <c r="L117" s="6" t="n"/>
      <c r="M117" s="8" t="n"/>
      <c r="N117" s="6" t="n"/>
      <c r="O117" s="8">
        <f>IF(B117="","",H117-M117)</f>
        <v/>
      </c>
      <c r="P117" s="7" t="n"/>
      <c r="Q117" s="6" t="n"/>
      <c r="R117" s="8" t="n"/>
      <c r="S117" s="8">
        <f>IF(B117="","",IF(R117="","",I117-R117))</f>
        <v/>
      </c>
      <c r="T117" s="6">
        <f>IF(B117="","",IF(AND(K117="T",L117="T",N117="T",ROUND(N(O117),2)=0,OR(R117="",ROUND(N(S117),2)=0),Q117&lt;&gt;"N"),"OK","Wyjaśnić"))</f>
        <v/>
      </c>
      <c r="U117" s="6" t="n"/>
    </row>
    <row r="118">
      <c r="A118" s="6" t="n">
        <v>114</v>
      </c>
      <c r="B118" s="6" t="n"/>
      <c r="C118" s="7" t="n"/>
      <c r="D118" s="6" t="n"/>
      <c r="E118" s="6" t="n"/>
      <c r="F118" s="6" t="n"/>
      <c r="G118" s="8" t="n"/>
      <c r="H118" s="8" t="n"/>
      <c r="I118" s="8" t="n"/>
      <c r="J118" s="6" t="n"/>
      <c r="K118" s="6" t="n"/>
      <c r="L118" s="6" t="n"/>
      <c r="M118" s="8" t="n"/>
      <c r="N118" s="6" t="n"/>
      <c r="O118" s="8">
        <f>IF(B118="","",H118-M118)</f>
        <v/>
      </c>
      <c r="P118" s="7" t="n"/>
      <c r="Q118" s="6" t="n"/>
      <c r="R118" s="8" t="n"/>
      <c r="S118" s="8">
        <f>IF(B118="","",IF(R118="","",I118-R118))</f>
        <v/>
      </c>
      <c r="T118" s="6">
        <f>IF(B118="","",IF(AND(K118="T",L118="T",N118="T",ROUND(N(O118),2)=0,OR(R118="",ROUND(N(S118),2)=0),Q118&lt;&gt;"N"),"OK","Wyjaśnić"))</f>
        <v/>
      </c>
      <c r="U118" s="6" t="n"/>
    </row>
    <row r="119">
      <c r="A119" s="6" t="n">
        <v>115</v>
      </c>
      <c r="B119" s="6" t="n"/>
      <c r="C119" s="7" t="n"/>
      <c r="D119" s="6" t="n"/>
      <c r="E119" s="6" t="n"/>
      <c r="F119" s="6" t="n"/>
      <c r="G119" s="8" t="n"/>
      <c r="H119" s="8" t="n"/>
      <c r="I119" s="8" t="n"/>
      <c r="J119" s="6" t="n"/>
      <c r="K119" s="6" t="n"/>
      <c r="L119" s="6" t="n"/>
      <c r="M119" s="8" t="n"/>
      <c r="N119" s="6" t="n"/>
      <c r="O119" s="8">
        <f>IF(B119="","",H119-M119)</f>
        <v/>
      </c>
      <c r="P119" s="7" t="n"/>
      <c r="Q119" s="6" t="n"/>
      <c r="R119" s="8" t="n"/>
      <c r="S119" s="8">
        <f>IF(B119="","",IF(R119="","",I119-R119))</f>
        <v/>
      </c>
      <c r="T119" s="6">
        <f>IF(B119="","",IF(AND(K119="T",L119="T",N119="T",ROUND(N(O119),2)=0,OR(R119="",ROUND(N(S119),2)=0),Q119&lt;&gt;"N"),"OK","Wyjaśnić"))</f>
        <v/>
      </c>
      <c r="U119" s="6" t="n"/>
    </row>
    <row r="120">
      <c r="A120" s="6" t="n">
        <v>116</v>
      </c>
      <c r="B120" s="6" t="n"/>
      <c r="C120" s="7" t="n"/>
      <c r="D120" s="6" t="n"/>
      <c r="E120" s="6" t="n"/>
      <c r="F120" s="6" t="n"/>
      <c r="G120" s="8" t="n"/>
      <c r="H120" s="8" t="n"/>
      <c r="I120" s="8" t="n"/>
      <c r="J120" s="6" t="n"/>
      <c r="K120" s="6" t="n"/>
      <c r="L120" s="6" t="n"/>
      <c r="M120" s="8" t="n"/>
      <c r="N120" s="6" t="n"/>
      <c r="O120" s="8">
        <f>IF(B120="","",H120-M120)</f>
        <v/>
      </c>
      <c r="P120" s="7" t="n"/>
      <c r="Q120" s="6" t="n"/>
      <c r="R120" s="8" t="n"/>
      <c r="S120" s="8">
        <f>IF(B120="","",IF(R120="","",I120-R120))</f>
        <v/>
      </c>
      <c r="T120" s="6">
        <f>IF(B120="","",IF(AND(K120="T",L120="T",N120="T",ROUND(N(O120),2)=0,OR(R120="",ROUND(N(S120),2)=0),Q120&lt;&gt;"N"),"OK","Wyjaśnić"))</f>
        <v/>
      </c>
      <c r="U120" s="6" t="n"/>
    </row>
    <row r="121">
      <c r="A121" s="6" t="n">
        <v>117</v>
      </c>
      <c r="B121" s="6" t="n"/>
      <c r="C121" s="7" t="n"/>
      <c r="D121" s="6" t="n"/>
      <c r="E121" s="6" t="n"/>
      <c r="F121" s="6" t="n"/>
      <c r="G121" s="8" t="n"/>
      <c r="H121" s="8" t="n"/>
      <c r="I121" s="8" t="n"/>
      <c r="J121" s="6" t="n"/>
      <c r="K121" s="6" t="n"/>
      <c r="L121" s="6" t="n"/>
      <c r="M121" s="8" t="n"/>
      <c r="N121" s="6" t="n"/>
      <c r="O121" s="8">
        <f>IF(B121="","",H121-M121)</f>
        <v/>
      </c>
      <c r="P121" s="7" t="n"/>
      <c r="Q121" s="6" t="n"/>
      <c r="R121" s="8" t="n"/>
      <c r="S121" s="8">
        <f>IF(B121="","",IF(R121="","",I121-R121))</f>
        <v/>
      </c>
      <c r="T121" s="6">
        <f>IF(B121="","",IF(AND(K121="T",L121="T",N121="T",ROUND(N(O121),2)=0,OR(R121="",ROUND(N(S121),2)=0),Q121&lt;&gt;"N"),"OK","Wyjaśnić"))</f>
        <v/>
      </c>
      <c r="U121" s="6" t="n"/>
    </row>
    <row r="122">
      <c r="A122" s="6" t="n">
        <v>118</v>
      </c>
      <c r="B122" s="6" t="n"/>
      <c r="C122" s="7" t="n"/>
      <c r="D122" s="6" t="n"/>
      <c r="E122" s="6" t="n"/>
      <c r="F122" s="6" t="n"/>
      <c r="G122" s="8" t="n"/>
      <c r="H122" s="8" t="n"/>
      <c r="I122" s="8" t="n"/>
      <c r="J122" s="6" t="n"/>
      <c r="K122" s="6" t="n"/>
      <c r="L122" s="6" t="n"/>
      <c r="M122" s="8" t="n"/>
      <c r="N122" s="6" t="n"/>
      <c r="O122" s="8">
        <f>IF(B122="","",H122-M122)</f>
        <v/>
      </c>
      <c r="P122" s="7" t="n"/>
      <c r="Q122" s="6" t="n"/>
      <c r="R122" s="8" t="n"/>
      <c r="S122" s="8">
        <f>IF(B122="","",IF(R122="","",I122-R122))</f>
        <v/>
      </c>
      <c r="T122" s="6">
        <f>IF(B122="","",IF(AND(K122="T",L122="T",N122="T",ROUND(N(O122),2)=0,OR(R122="",ROUND(N(S122),2)=0),Q122&lt;&gt;"N"),"OK","Wyjaśnić"))</f>
        <v/>
      </c>
      <c r="U122" s="6" t="n"/>
    </row>
    <row r="123">
      <c r="A123" s="6" t="n">
        <v>119</v>
      </c>
      <c r="B123" s="6" t="n"/>
      <c r="C123" s="7" t="n"/>
      <c r="D123" s="6" t="n"/>
      <c r="E123" s="6" t="n"/>
      <c r="F123" s="6" t="n"/>
      <c r="G123" s="8" t="n"/>
      <c r="H123" s="8" t="n"/>
      <c r="I123" s="8" t="n"/>
      <c r="J123" s="6" t="n"/>
      <c r="K123" s="6" t="n"/>
      <c r="L123" s="6" t="n"/>
      <c r="M123" s="8" t="n"/>
      <c r="N123" s="6" t="n"/>
      <c r="O123" s="8">
        <f>IF(B123="","",H123-M123)</f>
        <v/>
      </c>
      <c r="P123" s="7" t="n"/>
      <c r="Q123" s="6" t="n"/>
      <c r="R123" s="8" t="n"/>
      <c r="S123" s="8">
        <f>IF(B123="","",IF(R123="","",I123-R123))</f>
        <v/>
      </c>
      <c r="T123" s="6">
        <f>IF(B123="","",IF(AND(K123="T",L123="T",N123="T",ROUND(N(O123),2)=0,OR(R123="",ROUND(N(S123),2)=0),Q123&lt;&gt;"N"),"OK","Wyjaśnić"))</f>
        <v/>
      </c>
      <c r="U123" s="6" t="n"/>
    </row>
    <row r="124">
      <c r="A124" s="6" t="n">
        <v>120</v>
      </c>
      <c r="B124" s="6" t="n"/>
      <c r="C124" s="7" t="n"/>
      <c r="D124" s="6" t="n"/>
      <c r="E124" s="6" t="n"/>
      <c r="F124" s="6" t="n"/>
      <c r="G124" s="8" t="n"/>
      <c r="H124" s="8" t="n"/>
      <c r="I124" s="8" t="n"/>
      <c r="J124" s="6" t="n"/>
      <c r="K124" s="6" t="n"/>
      <c r="L124" s="6" t="n"/>
      <c r="M124" s="8" t="n"/>
      <c r="N124" s="6" t="n"/>
      <c r="O124" s="8">
        <f>IF(B124="","",H124-M124)</f>
        <v/>
      </c>
      <c r="P124" s="7" t="n"/>
      <c r="Q124" s="6" t="n"/>
      <c r="R124" s="8" t="n"/>
      <c r="S124" s="8">
        <f>IF(B124="","",IF(R124="","",I124-R124))</f>
        <v/>
      </c>
      <c r="T124" s="6">
        <f>IF(B124="","",IF(AND(K124="T",L124="T",N124="T",ROUND(N(O124),2)=0,OR(R124="",ROUND(N(S124),2)=0),Q124&lt;&gt;"N"),"OK","Wyjaśnić"))</f>
        <v/>
      </c>
      <c r="U124" s="6" t="n"/>
    </row>
    <row r="125">
      <c r="A125" s="6" t="n">
        <v>121</v>
      </c>
      <c r="B125" s="6" t="n"/>
      <c r="C125" s="7" t="n"/>
      <c r="D125" s="6" t="n"/>
      <c r="E125" s="6" t="n"/>
      <c r="F125" s="6" t="n"/>
      <c r="G125" s="8" t="n"/>
      <c r="H125" s="8" t="n"/>
      <c r="I125" s="8" t="n"/>
      <c r="J125" s="6" t="n"/>
      <c r="K125" s="6" t="n"/>
      <c r="L125" s="6" t="n"/>
      <c r="M125" s="8" t="n"/>
      <c r="N125" s="6" t="n"/>
      <c r="O125" s="8">
        <f>IF(B125="","",H125-M125)</f>
        <v/>
      </c>
      <c r="P125" s="7" t="n"/>
      <c r="Q125" s="6" t="n"/>
      <c r="R125" s="8" t="n"/>
      <c r="S125" s="8">
        <f>IF(B125="","",IF(R125="","",I125-R125))</f>
        <v/>
      </c>
      <c r="T125" s="6">
        <f>IF(B125="","",IF(AND(K125="T",L125="T",N125="T",ROUND(N(O125),2)=0,OR(R125="",ROUND(N(S125),2)=0),Q125&lt;&gt;"N"),"OK","Wyjaśnić"))</f>
        <v/>
      </c>
      <c r="U125" s="6" t="n"/>
    </row>
    <row r="126">
      <c r="A126" s="6" t="n">
        <v>122</v>
      </c>
      <c r="B126" s="6" t="n"/>
      <c r="C126" s="7" t="n"/>
      <c r="D126" s="6" t="n"/>
      <c r="E126" s="6" t="n"/>
      <c r="F126" s="6" t="n"/>
      <c r="G126" s="8" t="n"/>
      <c r="H126" s="8" t="n"/>
      <c r="I126" s="8" t="n"/>
      <c r="J126" s="6" t="n"/>
      <c r="K126" s="6" t="n"/>
      <c r="L126" s="6" t="n"/>
      <c r="M126" s="8" t="n"/>
      <c r="N126" s="6" t="n"/>
      <c r="O126" s="8">
        <f>IF(B126="","",H126-M126)</f>
        <v/>
      </c>
      <c r="P126" s="7" t="n"/>
      <c r="Q126" s="6" t="n"/>
      <c r="R126" s="8" t="n"/>
      <c r="S126" s="8">
        <f>IF(B126="","",IF(R126="","",I126-R126))</f>
        <v/>
      </c>
      <c r="T126" s="6">
        <f>IF(B126="","",IF(AND(K126="T",L126="T",N126="T",ROUND(N(O126),2)=0,OR(R126="",ROUND(N(S126),2)=0),Q126&lt;&gt;"N"),"OK","Wyjaśnić"))</f>
        <v/>
      </c>
      <c r="U126" s="6" t="n"/>
    </row>
    <row r="127">
      <c r="A127" s="6" t="n">
        <v>123</v>
      </c>
      <c r="B127" s="6" t="n"/>
      <c r="C127" s="7" t="n"/>
      <c r="D127" s="6" t="n"/>
      <c r="E127" s="6" t="n"/>
      <c r="F127" s="6" t="n"/>
      <c r="G127" s="8" t="n"/>
      <c r="H127" s="8" t="n"/>
      <c r="I127" s="8" t="n"/>
      <c r="J127" s="6" t="n"/>
      <c r="K127" s="6" t="n"/>
      <c r="L127" s="6" t="n"/>
      <c r="M127" s="8" t="n"/>
      <c r="N127" s="6" t="n"/>
      <c r="O127" s="8">
        <f>IF(B127="","",H127-M127)</f>
        <v/>
      </c>
      <c r="P127" s="7" t="n"/>
      <c r="Q127" s="6" t="n"/>
      <c r="R127" s="8" t="n"/>
      <c r="S127" s="8">
        <f>IF(B127="","",IF(R127="","",I127-R127))</f>
        <v/>
      </c>
      <c r="T127" s="6">
        <f>IF(B127="","",IF(AND(K127="T",L127="T",N127="T",ROUND(N(O127),2)=0,OR(R127="",ROUND(N(S127),2)=0),Q127&lt;&gt;"N"),"OK","Wyjaśnić"))</f>
        <v/>
      </c>
      <c r="U127" s="6" t="n"/>
    </row>
    <row r="128">
      <c r="A128" s="6" t="n">
        <v>124</v>
      </c>
      <c r="B128" s="6" t="n"/>
      <c r="C128" s="7" t="n"/>
      <c r="D128" s="6" t="n"/>
      <c r="E128" s="6" t="n"/>
      <c r="F128" s="6" t="n"/>
      <c r="G128" s="8" t="n"/>
      <c r="H128" s="8" t="n"/>
      <c r="I128" s="8" t="n"/>
      <c r="J128" s="6" t="n"/>
      <c r="K128" s="6" t="n"/>
      <c r="L128" s="6" t="n"/>
      <c r="M128" s="8" t="n"/>
      <c r="N128" s="6" t="n"/>
      <c r="O128" s="8">
        <f>IF(B128="","",H128-M128)</f>
        <v/>
      </c>
      <c r="P128" s="7" t="n"/>
      <c r="Q128" s="6" t="n"/>
      <c r="R128" s="8" t="n"/>
      <c r="S128" s="8">
        <f>IF(B128="","",IF(R128="","",I128-R128))</f>
        <v/>
      </c>
      <c r="T128" s="6">
        <f>IF(B128="","",IF(AND(K128="T",L128="T",N128="T",ROUND(N(O128),2)=0,OR(R128="",ROUND(N(S128),2)=0),Q128&lt;&gt;"N"),"OK","Wyjaśnić"))</f>
        <v/>
      </c>
      <c r="U128" s="6" t="n"/>
    </row>
    <row r="129">
      <c r="A129" s="6" t="n">
        <v>125</v>
      </c>
      <c r="B129" s="6" t="n"/>
      <c r="C129" s="7" t="n"/>
      <c r="D129" s="6" t="n"/>
      <c r="E129" s="6" t="n"/>
      <c r="F129" s="6" t="n"/>
      <c r="G129" s="8" t="n"/>
      <c r="H129" s="8" t="n"/>
      <c r="I129" s="8" t="n"/>
      <c r="J129" s="6" t="n"/>
      <c r="K129" s="6" t="n"/>
      <c r="L129" s="6" t="n"/>
      <c r="M129" s="8" t="n"/>
      <c r="N129" s="6" t="n"/>
      <c r="O129" s="8">
        <f>IF(B129="","",H129-M129)</f>
        <v/>
      </c>
      <c r="P129" s="7" t="n"/>
      <c r="Q129" s="6" t="n"/>
      <c r="R129" s="8" t="n"/>
      <c r="S129" s="8">
        <f>IF(B129="","",IF(R129="","",I129-R129))</f>
        <v/>
      </c>
      <c r="T129" s="6">
        <f>IF(B129="","",IF(AND(K129="T",L129="T",N129="T",ROUND(N(O129),2)=0,OR(R129="",ROUND(N(S129),2)=0),Q129&lt;&gt;"N"),"OK","Wyjaśnić"))</f>
        <v/>
      </c>
      <c r="U129" s="6" t="n"/>
    </row>
    <row r="130">
      <c r="A130" s="6" t="n">
        <v>126</v>
      </c>
      <c r="B130" s="6" t="n"/>
      <c r="C130" s="7" t="n"/>
      <c r="D130" s="6" t="n"/>
      <c r="E130" s="6" t="n"/>
      <c r="F130" s="6" t="n"/>
      <c r="G130" s="8" t="n"/>
      <c r="H130" s="8" t="n"/>
      <c r="I130" s="8" t="n"/>
      <c r="J130" s="6" t="n"/>
      <c r="K130" s="6" t="n"/>
      <c r="L130" s="6" t="n"/>
      <c r="M130" s="8" t="n"/>
      <c r="N130" s="6" t="n"/>
      <c r="O130" s="8">
        <f>IF(B130="","",H130-M130)</f>
        <v/>
      </c>
      <c r="P130" s="7" t="n"/>
      <c r="Q130" s="6" t="n"/>
      <c r="R130" s="8" t="n"/>
      <c r="S130" s="8">
        <f>IF(B130="","",IF(R130="","",I130-R130))</f>
        <v/>
      </c>
      <c r="T130" s="6">
        <f>IF(B130="","",IF(AND(K130="T",L130="T",N130="T",ROUND(N(O130),2)=0,OR(R130="",ROUND(N(S130),2)=0),Q130&lt;&gt;"N"),"OK","Wyjaśnić"))</f>
        <v/>
      </c>
      <c r="U130" s="6" t="n"/>
    </row>
    <row r="131">
      <c r="A131" s="6" t="n">
        <v>127</v>
      </c>
      <c r="B131" s="6" t="n"/>
      <c r="C131" s="7" t="n"/>
      <c r="D131" s="6" t="n"/>
      <c r="E131" s="6" t="n"/>
      <c r="F131" s="6" t="n"/>
      <c r="G131" s="8" t="n"/>
      <c r="H131" s="8" t="n"/>
      <c r="I131" s="8" t="n"/>
      <c r="J131" s="6" t="n"/>
      <c r="K131" s="6" t="n"/>
      <c r="L131" s="6" t="n"/>
      <c r="M131" s="8" t="n"/>
      <c r="N131" s="6" t="n"/>
      <c r="O131" s="8">
        <f>IF(B131="","",H131-M131)</f>
        <v/>
      </c>
      <c r="P131" s="7" t="n"/>
      <c r="Q131" s="6" t="n"/>
      <c r="R131" s="8" t="n"/>
      <c r="S131" s="8">
        <f>IF(B131="","",IF(R131="","",I131-R131))</f>
        <v/>
      </c>
      <c r="T131" s="6">
        <f>IF(B131="","",IF(AND(K131="T",L131="T",N131="T",ROUND(N(O131),2)=0,OR(R131="",ROUND(N(S131),2)=0),Q131&lt;&gt;"N"),"OK","Wyjaśnić"))</f>
        <v/>
      </c>
      <c r="U131" s="6" t="n"/>
    </row>
    <row r="132">
      <c r="A132" s="6" t="n">
        <v>128</v>
      </c>
      <c r="B132" s="6" t="n"/>
      <c r="C132" s="7" t="n"/>
      <c r="D132" s="6" t="n"/>
      <c r="E132" s="6" t="n"/>
      <c r="F132" s="6" t="n"/>
      <c r="G132" s="8" t="n"/>
      <c r="H132" s="8" t="n"/>
      <c r="I132" s="8" t="n"/>
      <c r="J132" s="6" t="n"/>
      <c r="K132" s="6" t="n"/>
      <c r="L132" s="6" t="n"/>
      <c r="M132" s="8" t="n"/>
      <c r="N132" s="6" t="n"/>
      <c r="O132" s="8">
        <f>IF(B132="","",H132-M132)</f>
        <v/>
      </c>
      <c r="P132" s="7" t="n"/>
      <c r="Q132" s="6" t="n"/>
      <c r="R132" s="8" t="n"/>
      <c r="S132" s="8">
        <f>IF(B132="","",IF(R132="","",I132-R132))</f>
        <v/>
      </c>
      <c r="T132" s="6">
        <f>IF(B132="","",IF(AND(K132="T",L132="T",N132="T",ROUND(N(O132),2)=0,OR(R132="",ROUND(N(S132),2)=0),Q132&lt;&gt;"N"),"OK","Wyjaśnić"))</f>
        <v/>
      </c>
      <c r="U132" s="6" t="n"/>
    </row>
    <row r="133">
      <c r="A133" s="6" t="n">
        <v>129</v>
      </c>
      <c r="B133" s="6" t="n"/>
      <c r="C133" s="7" t="n"/>
      <c r="D133" s="6" t="n"/>
      <c r="E133" s="6" t="n"/>
      <c r="F133" s="6" t="n"/>
      <c r="G133" s="8" t="n"/>
      <c r="H133" s="8" t="n"/>
      <c r="I133" s="8" t="n"/>
      <c r="J133" s="6" t="n"/>
      <c r="K133" s="6" t="n"/>
      <c r="L133" s="6" t="n"/>
      <c r="M133" s="8" t="n"/>
      <c r="N133" s="6" t="n"/>
      <c r="O133" s="8">
        <f>IF(B133="","",H133-M133)</f>
        <v/>
      </c>
      <c r="P133" s="7" t="n"/>
      <c r="Q133" s="6" t="n"/>
      <c r="R133" s="8" t="n"/>
      <c r="S133" s="8">
        <f>IF(B133="","",IF(R133="","",I133-R133))</f>
        <v/>
      </c>
      <c r="T133" s="6">
        <f>IF(B133="","",IF(AND(K133="T",L133="T",N133="T",ROUND(N(O133),2)=0,OR(R133="",ROUND(N(S133),2)=0),Q133&lt;&gt;"N"),"OK","Wyjaśnić"))</f>
        <v/>
      </c>
      <c r="U133" s="6" t="n"/>
    </row>
    <row r="134">
      <c r="A134" s="6" t="n">
        <v>130</v>
      </c>
      <c r="B134" s="6" t="n"/>
      <c r="C134" s="7" t="n"/>
      <c r="D134" s="6" t="n"/>
      <c r="E134" s="6" t="n"/>
      <c r="F134" s="6" t="n"/>
      <c r="G134" s="8" t="n"/>
      <c r="H134" s="8" t="n"/>
      <c r="I134" s="8" t="n"/>
      <c r="J134" s="6" t="n"/>
      <c r="K134" s="6" t="n"/>
      <c r="L134" s="6" t="n"/>
      <c r="M134" s="8" t="n"/>
      <c r="N134" s="6" t="n"/>
      <c r="O134" s="8">
        <f>IF(B134="","",H134-M134)</f>
        <v/>
      </c>
      <c r="P134" s="7" t="n"/>
      <c r="Q134" s="6" t="n"/>
      <c r="R134" s="8" t="n"/>
      <c r="S134" s="8">
        <f>IF(B134="","",IF(R134="","",I134-R134))</f>
        <v/>
      </c>
      <c r="T134" s="6">
        <f>IF(B134="","",IF(AND(K134="T",L134="T",N134="T",ROUND(N(O134),2)=0,OR(R134="",ROUND(N(S134),2)=0),Q134&lt;&gt;"N"),"OK","Wyjaśnić"))</f>
        <v/>
      </c>
      <c r="U134" s="6" t="n"/>
    </row>
    <row r="135">
      <c r="A135" s="6" t="n">
        <v>131</v>
      </c>
      <c r="B135" s="6" t="n"/>
      <c r="C135" s="7" t="n"/>
      <c r="D135" s="6" t="n"/>
      <c r="E135" s="6" t="n"/>
      <c r="F135" s="6" t="n"/>
      <c r="G135" s="8" t="n"/>
      <c r="H135" s="8" t="n"/>
      <c r="I135" s="8" t="n"/>
      <c r="J135" s="6" t="n"/>
      <c r="K135" s="6" t="n"/>
      <c r="L135" s="6" t="n"/>
      <c r="M135" s="8" t="n"/>
      <c r="N135" s="6" t="n"/>
      <c r="O135" s="8">
        <f>IF(B135="","",H135-M135)</f>
        <v/>
      </c>
      <c r="P135" s="7" t="n"/>
      <c r="Q135" s="6" t="n"/>
      <c r="R135" s="8" t="n"/>
      <c r="S135" s="8">
        <f>IF(B135="","",IF(R135="","",I135-R135))</f>
        <v/>
      </c>
      <c r="T135" s="6">
        <f>IF(B135="","",IF(AND(K135="T",L135="T",N135="T",ROUND(N(O135),2)=0,OR(R135="",ROUND(N(S135),2)=0),Q135&lt;&gt;"N"),"OK","Wyjaśnić"))</f>
        <v/>
      </c>
      <c r="U135" s="6" t="n"/>
    </row>
    <row r="136">
      <c r="A136" s="6" t="n">
        <v>132</v>
      </c>
      <c r="B136" s="6" t="n"/>
      <c r="C136" s="7" t="n"/>
      <c r="D136" s="6" t="n"/>
      <c r="E136" s="6" t="n"/>
      <c r="F136" s="6" t="n"/>
      <c r="G136" s="8" t="n"/>
      <c r="H136" s="8" t="n"/>
      <c r="I136" s="8" t="n"/>
      <c r="J136" s="6" t="n"/>
      <c r="K136" s="6" t="n"/>
      <c r="L136" s="6" t="n"/>
      <c r="M136" s="8" t="n"/>
      <c r="N136" s="6" t="n"/>
      <c r="O136" s="8">
        <f>IF(B136="","",H136-M136)</f>
        <v/>
      </c>
      <c r="P136" s="7" t="n"/>
      <c r="Q136" s="6" t="n"/>
      <c r="R136" s="8" t="n"/>
      <c r="S136" s="8">
        <f>IF(B136="","",IF(R136="","",I136-R136))</f>
        <v/>
      </c>
      <c r="T136" s="6">
        <f>IF(B136="","",IF(AND(K136="T",L136="T",N136="T",ROUND(N(O136),2)=0,OR(R136="",ROUND(N(S136),2)=0),Q136&lt;&gt;"N"),"OK","Wyjaśnić"))</f>
        <v/>
      </c>
      <c r="U136" s="6" t="n"/>
    </row>
    <row r="137">
      <c r="A137" s="6" t="n">
        <v>133</v>
      </c>
      <c r="B137" s="6" t="n"/>
      <c r="C137" s="7" t="n"/>
      <c r="D137" s="6" t="n"/>
      <c r="E137" s="6" t="n"/>
      <c r="F137" s="6" t="n"/>
      <c r="G137" s="8" t="n"/>
      <c r="H137" s="8" t="n"/>
      <c r="I137" s="8" t="n"/>
      <c r="J137" s="6" t="n"/>
      <c r="K137" s="6" t="n"/>
      <c r="L137" s="6" t="n"/>
      <c r="M137" s="8" t="n"/>
      <c r="N137" s="6" t="n"/>
      <c r="O137" s="8">
        <f>IF(B137="","",H137-M137)</f>
        <v/>
      </c>
      <c r="P137" s="7" t="n"/>
      <c r="Q137" s="6" t="n"/>
      <c r="R137" s="8" t="n"/>
      <c r="S137" s="8">
        <f>IF(B137="","",IF(R137="","",I137-R137))</f>
        <v/>
      </c>
      <c r="T137" s="6">
        <f>IF(B137="","",IF(AND(K137="T",L137="T",N137="T",ROUND(N(O137),2)=0,OR(R137="",ROUND(N(S137),2)=0),Q137&lt;&gt;"N"),"OK","Wyjaśnić"))</f>
        <v/>
      </c>
      <c r="U137" s="6" t="n"/>
    </row>
    <row r="138">
      <c r="A138" s="6" t="n">
        <v>134</v>
      </c>
      <c r="B138" s="6" t="n"/>
      <c r="C138" s="7" t="n"/>
      <c r="D138" s="6" t="n"/>
      <c r="E138" s="6" t="n"/>
      <c r="F138" s="6" t="n"/>
      <c r="G138" s="8" t="n"/>
      <c r="H138" s="8" t="n"/>
      <c r="I138" s="8" t="n"/>
      <c r="J138" s="6" t="n"/>
      <c r="K138" s="6" t="n"/>
      <c r="L138" s="6" t="n"/>
      <c r="M138" s="8" t="n"/>
      <c r="N138" s="6" t="n"/>
      <c r="O138" s="8">
        <f>IF(B138="","",H138-M138)</f>
        <v/>
      </c>
      <c r="P138" s="7" t="n"/>
      <c r="Q138" s="6" t="n"/>
      <c r="R138" s="8" t="n"/>
      <c r="S138" s="8">
        <f>IF(B138="","",IF(R138="","",I138-R138))</f>
        <v/>
      </c>
      <c r="T138" s="6">
        <f>IF(B138="","",IF(AND(K138="T",L138="T",N138="T",ROUND(N(O138),2)=0,OR(R138="",ROUND(N(S138),2)=0),Q138&lt;&gt;"N"),"OK","Wyjaśnić"))</f>
        <v/>
      </c>
      <c r="U138" s="6" t="n"/>
    </row>
    <row r="139">
      <c r="A139" s="6" t="n">
        <v>135</v>
      </c>
      <c r="B139" s="6" t="n"/>
      <c r="C139" s="7" t="n"/>
      <c r="D139" s="6" t="n"/>
      <c r="E139" s="6" t="n"/>
      <c r="F139" s="6" t="n"/>
      <c r="G139" s="8" t="n"/>
      <c r="H139" s="8" t="n"/>
      <c r="I139" s="8" t="n"/>
      <c r="J139" s="6" t="n"/>
      <c r="K139" s="6" t="n"/>
      <c r="L139" s="6" t="n"/>
      <c r="M139" s="8" t="n"/>
      <c r="N139" s="6" t="n"/>
      <c r="O139" s="8">
        <f>IF(B139="","",H139-M139)</f>
        <v/>
      </c>
      <c r="P139" s="7" t="n"/>
      <c r="Q139" s="6" t="n"/>
      <c r="R139" s="8" t="n"/>
      <c r="S139" s="8">
        <f>IF(B139="","",IF(R139="","",I139-R139))</f>
        <v/>
      </c>
      <c r="T139" s="6">
        <f>IF(B139="","",IF(AND(K139="T",L139="T",N139="T",ROUND(N(O139),2)=0,OR(R139="",ROUND(N(S139),2)=0),Q139&lt;&gt;"N"),"OK","Wyjaśnić"))</f>
        <v/>
      </c>
      <c r="U139" s="6" t="n"/>
    </row>
    <row r="140">
      <c r="A140" s="6" t="n">
        <v>136</v>
      </c>
      <c r="B140" s="6" t="n"/>
      <c r="C140" s="7" t="n"/>
      <c r="D140" s="6" t="n"/>
      <c r="E140" s="6" t="n"/>
      <c r="F140" s="6" t="n"/>
      <c r="G140" s="8" t="n"/>
      <c r="H140" s="8" t="n"/>
      <c r="I140" s="8" t="n"/>
      <c r="J140" s="6" t="n"/>
      <c r="K140" s="6" t="n"/>
      <c r="L140" s="6" t="n"/>
      <c r="M140" s="8" t="n"/>
      <c r="N140" s="6" t="n"/>
      <c r="O140" s="8">
        <f>IF(B140="","",H140-M140)</f>
        <v/>
      </c>
      <c r="P140" s="7" t="n"/>
      <c r="Q140" s="6" t="n"/>
      <c r="R140" s="8" t="n"/>
      <c r="S140" s="8">
        <f>IF(B140="","",IF(R140="","",I140-R140))</f>
        <v/>
      </c>
      <c r="T140" s="6">
        <f>IF(B140="","",IF(AND(K140="T",L140="T",N140="T",ROUND(N(O140),2)=0,OR(R140="",ROUND(N(S140),2)=0),Q140&lt;&gt;"N"),"OK","Wyjaśnić"))</f>
        <v/>
      </c>
      <c r="U140" s="6" t="n"/>
    </row>
    <row r="141">
      <c r="A141" s="6" t="n">
        <v>137</v>
      </c>
      <c r="B141" s="6" t="n"/>
      <c r="C141" s="7" t="n"/>
      <c r="D141" s="6" t="n"/>
      <c r="E141" s="6" t="n"/>
      <c r="F141" s="6" t="n"/>
      <c r="G141" s="8" t="n"/>
      <c r="H141" s="8" t="n"/>
      <c r="I141" s="8" t="n"/>
      <c r="J141" s="6" t="n"/>
      <c r="K141" s="6" t="n"/>
      <c r="L141" s="6" t="n"/>
      <c r="M141" s="8" t="n"/>
      <c r="N141" s="6" t="n"/>
      <c r="O141" s="8">
        <f>IF(B141="","",H141-M141)</f>
        <v/>
      </c>
      <c r="P141" s="7" t="n"/>
      <c r="Q141" s="6" t="n"/>
      <c r="R141" s="8" t="n"/>
      <c r="S141" s="8">
        <f>IF(B141="","",IF(R141="","",I141-R141))</f>
        <v/>
      </c>
      <c r="T141" s="6">
        <f>IF(B141="","",IF(AND(K141="T",L141="T",N141="T",ROUND(N(O141),2)=0,OR(R141="",ROUND(N(S141),2)=0),Q141&lt;&gt;"N"),"OK","Wyjaśnić"))</f>
        <v/>
      </c>
      <c r="U141" s="6" t="n"/>
    </row>
    <row r="142">
      <c r="A142" s="6" t="n">
        <v>138</v>
      </c>
      <c r="B142" s="6" t="n"/>
      <c r="C142" s="7" t="n"/>
      <c r="D142" s="6" t="n"/>
      <c r="E142" s="6" t="n"/>
      <c r="F142" s="6" t="n"/>
      <c r="G142" s="8" t="n"/>
      <c r="H142" s="8" t="n"/>
      <c r="I142" s="8" t="n"/>
      <c r="J142" s="6" t="n"/>
      <c r="K142" s="6" t="n"/>
      <c r="L142" s="6" t="n"/>
      <c r="M142" s="8" t="n"/>
      <c r="N142" s="6" t="n"/>
      <c r="O142" s="8">
        <f>IF(B142="","",H142-M142)</f>
        <v/>
      </c>
      <c r="P142" s="7" t="n"/>
      <c r="Q142" s="6" t="n"/>
      <c r="R142" s="8" t="n"/>
      <c r="S142" s="8">
        <f>IF(B142="","",IF(R142="","",I142-R142))</f>
        <v/>
      </c>
      <c r="T142" s="6">
        <f>IF(B142="","",IF(AND(K142="T",L142="T",N142="T",ROUND(N(O142),2)=0,OR(R142="",ROUND(N(S142),2)=0),Q142&lt;&gt;"N"),"OK","Wyjaśnić"))</f>
        <v/>
      </c>
      <c r="U142" s="6" t="n"/>
    </row>
    <row r="143">
      <c r="A143" s="6" t="n">
        <v>139</v>
      </c>
      <c r="B143" s="6" t="n"/>
      <c r="C143" s="7" t="n"/>
      <c r="D143" s="6" t="n"/>
      <c r="E143" s="6" t="n"/>
      <c r="F143" s="6" t="n"/>
      <c r="G143" s="8" t="n"/>
      <c r="H143" s="8" t="n"/>
      <c r="I143" s="8" t="n"/>
      <c r="J143" s="6" t="n"/>
      <c r="K143" s="6" t="n"/>
      <c r="L143" s="6" t="n"/>
      <c r="M143" s="8" t="n"/>
      <c r="N143" s="6" t="n"/>
      <c r="O143" s="8">
        <f>IF(B143="","",H143-M143)</f>
        <v/>
      </c>
      <c r="P143" s="7" t="n"/>
      <c r="Q143" s="6" t="n"/>
      <c r="R143" s="8" t="n"/>
      <c r="S143" s="8">
        <f>IF(B143="","",IF(R143="","",I143-R143))</f>
        <v/>
      </c>
      <c r="T143" s="6">
        <f>IF(B143="","",IF(AND(K143="T",L143="T",N143="T",ROUND(N(O143),2)=0,OR(R143="",ROUND(N(S143),2)=0),Q143&lt;&gt;"N"),"OK","Wyjaśnić"))</f>
        <v/>
      </c>
      <c r="U143" s="6" t="n"/>
    </row>
    <row r="144">
      <c r="A144" s="6" t="n">
        <v>140</v>
      </c>
      <c r="B144" s="6" t="n"/>
      <c r="C144" s="7" t="n"/>
      <c r="D144" s="6" t="n"/>
      <c r="E144" s="6" t="n"/>
      <c r="F144" s="6" t="n"/>
      <c r="G144" s="8" t="n"/>
      <c r="H144" s="8" t="n"/>
      <c r="I144" s="8" t="n"/>
      <c r="J144" s="6" t="n"/>
      <c r="K144" s="6" t="n"/>
      <c r="L144" s="6" t="n"/>
      <c r="M144" s="8" t="n"/>
      <c r="N144" s="6" t="n"/>
      <c r="O144" s="8">
        <f>IF(B144="","",H144-M144)</f>
        <v/>
      </c>
      <c r="P144" s="7" t="n"/>
      <c r="Q144" s="6" t="n"/>
      <c r="R144" s="8" t="n"/>
      <c r="S144" s="8">
        <f>IF(B144="","",IF(R144="","",I144-R144))</f>
        <v/>
      </c>
      <c r="T144" s="6">
        <f>IF(B144="","",IF(AND(K144="T",L144="T",N144="T",ROUND(N(O144),2)=0,OR(R144="",ROUND(N(S144),2)=0),Q144&lt;&gt;"N"),"OK","Wyjaśnić"))</f>
        <v/>
      </c>
      <c r="U144" s="6" t="n"/>
    </row>
    <row r="145">
      <c r="A145" s="6" t="n">
        <v>141</v>
      </c>
      <c r="B145" s="6" t="n"/>
      <c r="C145" s="7" t="n"/>
      <c r="D145" s="6" t="n"/>
      <c r="E145" s="6" t="n"/>
      <c r="F145" s="6" t="n"/>
      <c r="G145" s="8" t="n"/>
      <c r="H145" s="8" t="n"/>
      <c r="I145" s="8" t="n"/>
      <c r="J145" s="6" t="n"/>
      <c r="K145" s="6" t="n"/>
      <c r="L145" s="6" t="n"/>
      <c r="M145" s="8" t="n"/>
      <c r="N145" s="6" t="n"/>
      <c r="O145" s="8">
        <f>IF(B145="","",H145-M145)</f>
        <v/>
      </c>
      <c r="P145" s="7" t="n"/>
      <c r="Q145" s="6" t="n"/>
      <c r="R145" s="8" t="n"/>
      <c r="S145" s="8">
        <f>IF(B145="","",IF(R145="","",I145-R145))</f>
        <v/>
      </c>
      <c r="T145" s="6">
        <f>IF(B145="","",IF(AND(K145="T",L145="T",N145="T",ROUND(N(O145),2)=0,OR(R145="",ROUND(N(S145),2)=0),Q145&lt;&gt;"N"),"OK","Wyjaśnić"))</f>
        <v/>
      </c>
      <c r="U145" s="6" t="n"/>
    </row>
    <row r="146">
      <c r="A146" s="6" t="n">
        <v>142</v>
      </c>
      <c r="B146" s="6" t="n"/>
      <c r="C146" s="7" t="n"/>
      <c r="D146" s="6" t="n"/>
      <c r="E146" s="6" t="n"/>
      <c r="F146" s="6" t="n"/>
      <c r="G146" s="8" t="n"/>
      <c r="H146" s="8" t="n"/>
      <c r="I146" s="8" t="n"/>
      <c r="J146" s="6" t="n"/>
      <c r="K146" s="6" t="n"/>
      <c r="L146" s="6" t="n"/>
      <c r="M146" s="8" t="n"/>
      <c r="N146" s="6" t="n"/>
      <c r="O146" s="8">
        <f>IF(B146="","",H146-M146)</f>
        <v/>
      </c>
      <c r="P146" s="7" t="n"/>
      <c r="Q146" s="6" t="n"/>
      <c r="R146" s="8" t="n"/>
      <c r="S146" s="8">
        <f>IF(B146="","",IF(R146="","",I146-R146))</f>
        <v/>
      </c>
      <c r="T146" s="6">
        <f>IF(B146="","",IF(AND(K146="T",L146="T",N146="T",ROUND(N(O146),2)=0,OR(R146="",ROUND(N(S146),2)=0),Q146&lt;&gt;"N"),"OK","Wyjaśnić"))</f>
        <v/>
      </c>
      <c r="U146" s="6" t="n"/>
    </row>
    <row r="147">
      <c r="A147" s="6" t="n">
        <v>143</v>
      </c>
      <c r="B147" s="6" t="n"/>
      <c r="C147" s="7" t="n"/>
      <c r="D147" s="6" t="n"/>
      <c r="E147" s="6" t="n"/>
      <c r="F147" s="6" t="n"/>
      <c r="G147" s="8" t="n"/>
      <c r="H147" s="8" t="n"/>
      <c r="I147" s="8" t="n"/>
      <c r="J147" s="6" t="n"/>
      <c r="K147" s="6" t="n"/>
      <c r="L147" s="6" t="n"/>
      <c r="M147" s="8" t="n"/>
      <c r="N147" s="6" t="n"/>
      <c r="O147" s="8">
        <f>IF(B147="","",H147-M147)</f>
        <v/>
      </c>
      <c r="P147" s="7" t="n"/>
      <c r="Q147" s="6" t="n"/>
      <c r="R147" s="8" t="n"/>
      <c r="S147" s="8">
        <f>IF(B147="","",IF(R147="","",I147-R147))</f>
        <v/>
      </c>
      <c r="T147" s="6">
        <f>IF(B147="","",IF(AND(K147="T",L147="T",N147="T",ROUND(N(O147),2)=0,OR(R147="",ROUND(N(S147),2)=0),Q147&lt;&gt;"N"),"OK","Wyjaśnić"))</f>
        <v/>
      </c>
      <c r="U147" s="6" t="n"/>
    </row>
    <row r="148">
      <c r="A148" s="6" t="n">
        <v>144</v>
      </c>
      <c r="B148" s="6" t="n"/>
      <c r="C148" s="7" t="n"/>
      <c r="D148" s="6" t="n"/>
      <c r="E148" s="6" t="n"/>
      <c r="F148" s="6" t="n"/>
      <c r="G148" s="8" t="n"/>
      <c r="H148" s="8" t="n"/>
      <c r="I148" s="8" t="n"/>
      <c r="J148" s="6" t="n"/>
      <c r="K148" s="6" t="n"/>
      <c r="L148" s="6" t="n"/>
      <c r="M148" s="8" t="n"/>
      <c r="N148" s="6" t="n"/>
      <c r="O148" s="8">
        <f>IF(B148="","",H148-M148)</f>
        <v/>
      </c>
      <c r="P148" s="7" t="n"/>
      <c r="Q148" s="6" t="n"/>
      <c r="R148" s="8" t="n"/>
      <c r="S148" s="8">
        <f>IF(B148="","",IF(R148="","",I148-R148))</f>
        <v/>
      </c>
      <c r="T148" s="6">
        <f>IF(B148="","",IF(AND(K148="T",L148="T",N148="T",ROUND(N(O148),2)=0,OR(R148="",ROUND(N(S148),2)=0),Q148&lt;&gt;"N"),"OK","Wyjaśnić"))</f>
        <v/>
      </c>
      <c r="U148" s="6" t="n"/>
    </row>
    <row r="149">
      <c r="A149" s="6" t="n">
        <v>145</v>
      </c>
      <c r="B149" s="6" t="n"/>
      <c r="C149" s="7" t="n"/>
      <c r="D149" s="6" t="n"/>
      <c r="E149" s="6" t="n"/>
      <c r="F149" s="6" t="n"/>
      <c r="G149" s="8" t="n"/>
      <c r="H149" s="8" t="n"/>
      <c r="I149" s="8" t="n"/>
      <c r="J149" s="6" t="n"/>
      <c r="K149" s="6" t="n"/>
      <c r="L149" s="6" t="n"/>
      <c r="M149" s="8" t="n"/>
      <c r="N149" s="6" t="n"/>
      <c r="O149" s="8">
        <f>IF(B149="","",H149-M149)</f>
        <v/>
      </c>
      <c r="P149" s="7" t="n"/>
      <c r="Q149" s="6" t="n"/>
      <c r="R149" s="8" t="n"/>
      <c r="S149" s="8">
        <f>IF(B149="","",IF(R149="","",I149-R149))</f>
        <v/>
      </c>
      <c r="T149" s="6">
        <f>IF(B149="","",IF(AND(K149="T",L149="T",N149="T",ROUND(N(O149),2)=0,OR(R149="",ROUND(N(S149),2)=0),Q149&lt;&gt;"N"),"OK","Wyjaśnić"))</f>
        <v/>
      </c>
      <c r="U149" s="6" t="n"/>
    </row>
    <row r="150">
      <c r="A150" s="6" t="n">
        <v>146</v>
      </c>
      <c r="B150" s="6" t="n"/>
      <c r="C150" s="7" t="n"/>
      <c r="D150" s="6" t="n"/>
      <c r="E150" s="6" t="n"/>
      <c r="F150" s="6" t="n"/>
      <c r="G150" s="8" t="n"/>
      <c r="H150" s="8" t="n"/>
      <c r="I150" s="8" t="n"/>
      <c r="J150" s="6" t="n"/>
      <c r="K150" s="6" t="n"/>
      <c r="L150" s="6" t="n"/>
      <c r="M150" s="8" t="n"/>
      <c r="N150" s="6" t="n"/>
      <c r="O150" s="8">
        <f>IF(B150="","",H150-M150)</f>
        <v/>
      </c>
      <c r="P150" s="7" t="n"/>
      <c r="Q150" s="6" t="n"/>
      <c r="R150" s="8" t="n"/>
      <c r="S150" s="8">
        <f>IF(B150="","",IF(R150="","",I150-R150))</f>
        <v/>
      </c>
      <c r="T150" s="6">
        <f>IF(B150="","",IF(AND(K150="T",L150="T",N150="T",ROUND(N(O150),2)=0,OR(R150="",ROUND(N(S150),2)=0),Q150&lt;&gt;"N"),"OK","Wyjaśnić"))</f>
        <v/>
      </c>
      <c r="U150" s="6" t="n"/>
    </row>
    <row r="151">
      <c r="A151" s="6" t="n">
        <v>147</v>
      </c>
      <c r="B151" s="6" t="n"/>
      <c r="C151" s="7" t="n"/>
      <c r="D151" s="6" t="n"/>
      <c r="E151" s="6" t="n"/>
      <c r="F151" s="6" t="n"/>
      <c r="G151" s="8" t="n"/>
      <c r="H151" s="8" t="n"/>
      <c r="I151" s="8" t="n"/>
      <c r="J151" s="6" t="n"/>
      <c r="K151" s="6" t="n"/>
      <c r="L151" s="6" t="n"/>
      <c r="M151" s="8" t="n"/>
      <c r="N151" s="6" t="n"/>
      <c r="O151" s="8">
        <f>IF(B151="","",H151-M151)</f>
        <v/>
      </c>
      <c r="P151" s="7" t="n"/>
      <c r="Q151" s="6" t="n"/>
      <c r="R151" s="8" t="n"/>
      <c r="S151" s="8">
        <f>IF(B151="","",IF(R151="","",I151-R151))</f>
        <v/>
      </c>
      <c r="T151" s="6">
        <f>IF(B151="","",IF(AND(K151="T",L151="T",N151="T",ROUND(N(O151),2)=0,OR(R151="",ROUND(N(S151),2)=0),Q151&lt;&gt;"N"),"OK","Wyjaśnić"))</f>
        <v/>
      </c>
      <c r="U151" s="6" t="n"/>
    </row>
    <row r="152">
      <c r="A152" s="6" t="n">
        <v>148</v>
      </c>
      <c r="B152" s="6" t="n"/>
      <c r="C152" s="7" t="n"/>
      <c r="D152" s="6" t="n"/>
      <c r="E152" s="6" t="n"/>
      <c r="F152" s="6" t="n"/>
      <c r="G152" s="8" t="n"/>
      <c r="H152" s="8" t="n"/>
      <c r="I152" s="8" t="n"/>
      <c r="J152" s="6" t="n"/>
      <c r="K152" s="6" t="n"/>
      <c r="L152" s="6" t="n"/>
      <c r="M152" s="8" t="n"/>
      <c r="N152" s="6" t="n"/>
      <c r="O152" s="8">
        <f>IF(B152="","",H152-M152)</f>
        <v/>
      </c>
      <c r="P152" s="7" t="n"/>
      <c r="Q152" s="6" t="n"/>
      <c r="R152" s="8" t="n"/>
      <c r="S152" s="8">
        <f>IF(B152="","",IF(R152="","",I152-R152))</f>
        <v/>
      </c>
      <c r="T152" s="6">
        <f>IF(B152="","",IF(AND(K152="T",L152="T",N152="T",ROUND(N(O152),2)=0,OR(R152="",ROUND(N(S152),2)=0),Q152&lt;&gt;"N"),"OK","Wyjaśnić"))</f>
        <v/>
      </c>
      <c r="U152" s="6" t="n"/>
    </row>
    <row r="153">
      <c r="A153" s="6" t="n">
        <v>149</v>
      </c>
      <c r="B153" s="6" t="n"/>
      <c r="C153" s="7" t="n"/>
      <c r="D153" s="6" t="n"/>
      <c r="E153" s="6" t="n"/>
      <c r="F153" s="6" t="n"/>
      <c r="G153" s="8" t="n"/>
      <c r="H153" s="8" t="n"/>
      <c r="I153" s="8" t="n"/>
      <c r="J153" s="6" t="n"/>
      <c r="K153" s="6" t="n"/>
      <c r="L153" s="6" t="n"/>
      <c r="M153" s="8" t="n"/>
      <c r="N153" s="6" t="n"/>
      <c r="O153" s="8">
        <f>IF(B153="","",H153-M153)</f>
        <v/>
      </c>
      <c r="P153" s="7" t="n"/>
      <c r="Q153" s="6" t="n"/>
      <c r="R153" s="8" t="n"/>
      <c r="S153" s="8">
        <f>IF(B153="","",IF(R153="","",I153-R153))</f>
        <v/>
      </c>
      <c r="T153" s="6">
        <f>IF(B153="","",IF(AND(K153="T",L153="T",N153="T",ROUND(N(O153),2)=0,OR(R153="",ROUND(N(S153),2)=0),Q153&lt;&gt;"N"),"OK","Wyjaśnić"))</f>
        <v/>
      </c>
      <c r="U153" s="6" t="n"/>
    </row>
    <row r="154">
      <c r="A154" s="6" t="n">
        <v>150</v>
      </c>
      <c r="B154" s="6" t="n"/>
      <c r="C154" s="7" t="n"/>
      <c r="D154" s="6" t="n"/>
      <c r="E154" s="6" t="n"/>
      <c r="F154" s="6" t="n"/>
      <c r="G154" s="8" t="n"/>
      <c r="H154" s="8" t="n"/>
      <c r="I154" s="8" t="n"/>
      <c r="J154" s="6" t="n"/>
      <c r="K154" s="6" t="n"/>
      <c r="L154" s="6" t="n"/>
      <c r="M154" s="8" t="n"/>
      <c r="N154" s="6" t="n"/>
      <c r="O154" s="8">
        <f>IF(B154="","",H154-M154)</f>
        <v/>
      </c>
      <c r="P154" s="7" t="n"/>
      <c r="Q154" s="6" t="n"/>
      <c r="R154" s="8" t="n"/>
      <c r="S154" s="8">
        <f>IF(B154="","",IF(R154="","",I154-R154))</f>
        <v/>
      </c>
      <c r="T154" s="6">
        <f>IF(B154="","",IF(AND(K154="T",L154="T",N154="T",ROUND(N(O154),2)=0,OR(R154="",ROUND(N(S154),2)=0),Q154&lt;&gt;"N"),"OK","Wyjaśnić"))</f>
        <v/>
      </c>
      <c r="U154" s="6" t="n"/>
    </row>
    <row r="155">
      <c r="A155" s="6" t="n">
        <v>151</v>
      </c>
      <c r="B155" s="6" t="n"/>
      <c r="C155" s="7" t="n"/>
      <c r="D155" s="6" t="n"/>
      <c r="E155" s="6" t="n"/>
      <c r="F155" s="6" t="n"/>
      <c r="G155" s="8" t="n"/>
      <c r="H155" s="8" t="n"/>
      <c r="I155" s="8" t="n"/>
      <c r="J155" s="6" t="n"/>
      <c r="K155" s="6" t="n"/>
      <c r="L155" s="6" t="n"/>
      <c r="M155" s="8" t="n"/>
      <c r="N155" s="6" t="n"/>
      <c r="O155" s="8">
        <f>IF(B155="","",H155-M155)</f>
        <v/>
      </c>
      <c r="P155" s="7" t="n"/>
      <c r="Q155" s="6" t="n"/>
      <c r="R155" s="8" t="n"/>
      <c r="S155" s="8">
        <f>IF(B155="","",IF(R155="","",I155-R155))</f>
        <v/>
      </c>
      <c r="T155" s="6">
        <f>IF(B155="","",IF(AND(K155="T",L155="T",N155="T",ROUND(N(O155),2)=0,OR(R155="",ROUND(N(S155),2)=0),Q155&lt;&gt;"N"),"OK","Wyjaśnić"))</f>
        <v/>
      </c>
      <c r="U155" s="6" t="n"/>
    </row>
    <row r="156">
      <c r="A156" s="6" t="n">
        <v>152</v>
      </c>
      <c r="B156" s="6" t="n"/>
      <c r="C156" s="7" t="n"/>
      <c r="D156" s="6" t="n"/>
      <c r="E156" s="6" t="n"/>
      <c r="F156" s="6" t="n"/>
      <c r="G156" s="8" t="n"/>
      <c r="H156" s="8" t="n"/>
      <c r="I156" s="8" t="n"/>
      <c r="J156" s="6" t="n"/>
      <c r="K156" s="6" t="n"/>
      <c r="L156" s="6" t="n"/>
      <c r="M156" s="8" t="n"/>
      <c r="N156" s="6" t="n"/>
      <c r="O156" s="8">
        <f>IF(B156="","",H156-M156)</f>
        <v/>
      </c>
      <c r="P156" s="7" t="n"/>
      <c r="Q156" s="6" t="n"/>
      <c r="R156" s="8" t="n"/>
      <c r="S156" s="8">
        <f>IF(B156="","",IF(R156="","",I156-R156))</f>
        <v/>
      </c>
      <c r="T156" s="6">
        <f>IF(B156="","",IF(AND(K156="T",L156="T",N156="T",ROUND(N(O156),2)=0,OR(R156="",ROUND(N(S156),2)=0),Q156&lt;&gt;"N"),"OK","Wyjaśnić"))</f>
        <v/>
      </c>
      <c r="U156" s="6" t="n"/>
    </row>
    <row r="157">
      <c r="A157" s="6" t="n">
        <v>153</v>
      </c>
      <c r="B157" s="6" t="n"/>
      <c r="C157" s="7" t="n"/>
      <c r="D157" s="6" t="n"/>
      <c r="E157" s="6" t="n"/>
      <c r="F157" s="6" t="n"/>
      <c r="G157" s="8" t="n"/>
      <c r="H157" s="8" t="n"/>
      <c r="I157" s="8" t="n"/>
      <c r="J157" s="6" t="n"/>
      <c r="K157" s="6" t="n"/>
      <c r="L157" s="6" t="n"/>
      <c r="M157" s="8" t="n"/>
      <c r="N157" s="6" t="n"/>
      <c r="O157" s="8">
        <f>IF(B157="","",H157-M157)</f>
        <v/>
      </c>
      <c r="P157" s="7" t="n"/>
      <c r="Q157" s="6" t="n"/>
      <c r="R157" s="8" t="n"/>
      <c r="S157" s="8">
        <f>IF(B157="","",IF(R157="","",I157-R157))</f>
        <v/>
      </c>
      <c r="T157" s="6">
        <f>IF(B157="","",IF(AND(K157="T",L157="T",N157="T",ROUND(N(O157),2)=0,OR(R157="",ROUND(N(S157),2)=0),Q157&lt;&gt;"N"),"OK","Wyjaśnić"))</f>
        <v/>
      </c>
      <c r="U157" s="6" t="n"/>
    </row>
    <row r="158">
      <c r="A158" s="6" t="n">
        <v>154</v>
      </c>
      <c r="B158" s="6" t="n"/>
      <c r="C158" s="7" t="n"/>
      <c r="D158" s="6" t="n"/>
      <c r="E158" s="6" t="n"/>
      <c r="F158" s="6" t="n"/>
      <c r="G158" s="8" t="n"/>
      <c r="H158" s="8" t="n"/>
      <c r="I158" s="8" t="n"/>
      <c r="J158" s="6" t="n"/>
      <c r="K158" s="6" t="n"/>
      <c r="L158" s="6" t="n"/>
      <c r="M158" s="8" t="n"/>
      <c r="N158" s="6" t="n"/>
      <c r="O158" s="8">
        <f>IF(B158="","",H158-M158)</f>
        <v/>
      </c>
      <c r="P158" s="7" t="n"/>
      <c r="Q158" s="6" t="n"/>
      <c r="R158" s="8" t="n"/>
      <c r="S158" s="8">
        <f>IF(B158="","",IF(R158="","",I158-R158))</f>
        <v/>
      </c>
      <c r="T158" s="6">
        <f>IF(B158="","",IF(AND(K158="T",L158="T",N158="T",ROUND(N(O158),2)=0,OR(R158="",ROUND(N(S158),2)=0),Q158&lt;&gt;"N"),"OK","Wyjaśnić"))</f>
        <v/>
      </c>
      <c r="U158" s="6" t="n"/>
    </row>
    <row r="159">
      <c r="A159" s="6" t="n">
        <v>155</v>
      </c>
      <c r="B159" s="6" t="n"/>
      <c r="C159" s="7" t="n"/>
      <c r="D159" s="6" t="n"/>
      <c r="E159" s="6" t="n"/>
      <c r="F159" s="6" t="n"/>
      <c r="G159" s="8" t="n"/>
      <c r="H159" s="8" t="n"/>
      <c r="I159" s="8" t="n"/>
      <c r="J159" s="6" t="n"/>
      <c r="K159" s="6" t="n"/>
      <c r="L159" s="6" t="n"/>
      <c r="M159" s="8" t="n"/>
      <c r="N159" s="6" t="n"/>
      <c r="O159" s="8">
        <f>IF(B159="","",H159-M159)</f>
        <v/>
      </c>
      <c r="P159" s="7" t="n"/>
      <c r="Q159" s="6" t="n"/>
      <c r="R159" s="8" t="n"/>
      <c r="S159" s="8">
        <f>IF(B159="","",IF(R159="","",I159-R159))</f>
        <v/>
      </c>
      <c r="T159" s="6">
        <f>IF(B159="","",IF(AND(K159="T",L159="T",N159="T",ROUND(N(O159),2)=0,OR(R159="",ROUND(N(S159),2)=0),Q159&lt;&gt;"N"),"OK","Wyjaśnić"))</f>
        <v/>
      </c>
      <c r="U159" s="6" t="n"/>
    </row>
    <row r="160">
      <c r="A160" s="6" t="n">
        <v>156</v>
      </c>
      <c r="B160" s="6" t="n"/>
      <c r="C160" s="7" t="n"/>
      <c r="D160" s="6" t="n"/>
      <c r="E160" s="6" t="n"/>
      <c r="F160" s="6" t="n"/>
      <c r="G160" s="8" t="n"/>
      <c r="H160" s="8" t="n"/>
      <c r="I160" s="8" t="n"/>
      <c r="J160" s="6" t="n"/>
      <c r="K160" s="6" t="n"/>
      <c r="L160" s="6" t="n"/>
      <c r="M160" s="8" t="n"/>
      <c r="N160" s="6" t="n"/>
      <c r="O160" s="8">
        <f>IF(B160="","",H160-M160)</f>
        <v/>
      </c>
      <c r="P160" s="7" t="n"/>
      <c r="Q160" s="6" t="n"/>
      <c r="R160" s="8" t="n"/>
      <c r="S160" s="8">
        <f>IF(B160="","",IF(R160="","",I160-R160))</f>
        <v/>
      </c>
      <c r="T160" s="6">
        <f>IF(B160="","",IF(AND(K160="T",L160="T",N160="T",ROUND(N(O160),2)=0,OR(R160="",ROUND(N(S160),2)=0),Q160&lt;&gt;"N"),"OK","Wyjaśnić"))</f>
        <v/>
      </c>
      <c r="U160" s="6" t="n"/>
    </row>
    <row r="161">
      <c r="A161" s="6" t="n">
        <v>157</v>
      </c>
      <c r="B161" s="6" t="n"/>
      <c r="C161" s="7" t="n"/>
      <c r="D161" s="6" t="n"/>
      <c r="E161" s="6" t="n"/>
      <c r="F161" s="6" t="n"/>
      <c r="G161" s="8" t="n"/>
      <c r="H161" s="8" t="n"/>
      <c r="I161" s="8" t="n"/>
      <c r="J161" s="6" t="n"/>
      <c r="K161" s="6" t="n"/>
      <c r="L161" s="6" t="n"/>
      <c r="M161" s="8" t="n"/>
      <c r="N161" s="6" t="n"/>
      <c r="O161" s="8">
        <f>IF(B161="","",H161-M161)</f>
        <v/>
      </c>
      <c r="P161" s="7" t="n"/>
      <c r="Q161" s="6" t="n"/>
      <c r="R161" s="8" t="n"/>
      <c r="S161" s="8">
        <f>IF(B161="","",IF(R161="","",I161-R161))</f>
        <v/>
      </c>
      <c r="T161" s="6">
        <f>IF(B161="","",IF(AND(K161="T",L161="T",N161="T",ROUND(N(O161),2)=0,OR(R161="",ROUND(N(S161),2)=0),Q161&lt;&gt;"N"),"OK","Wyjaśnić"))</f>
        <v/>
      </c>
      <c r="U161" s="6" t="n"/>
    </row>
    <row r="162">
      <c r="A162" s="6" t="n">
        <v>158</v>
      </c>
      <c r="B162" s="6" t="n"/>
      <c r="C162" s="7" t="n"/>
      <c r="D162" s="6" t="n"/>
      <c r="E162" s="6" t="n"/>
      <c r="F162" s="6" t="n"/>
      <c r="G162" s="8" t="n"/>
      <c r="H162" s="8" t="n"/>
      <c r="I162" s="8" t="n"/>
      <c r="J162" s="6" t="n"/>
      <c r="K162" s="6" t="n"/>
      <c r="L162" s="6" t="n"/>
      <c r="M162" s="8" t="n"/>
      <c r="N162" s="6" t="n"/>
      <c r="O162" s="8">
        <f>IF(B162="","",H162-M162)</f>
        <v/>
      </c>
      <c r="P162" s="7" t="n"/>
      <c r="Q162" s="6" t="n"/>
      <c r="R162" s="8" t="n"/>
      <c r="S162" s="8">
        <f>IF(B162="","",IF(R162="","",I162-R162))</f>
        <v/>
      </c>
      <c r="T162" s="6">
        <f>IF(B162="","",IF(AND(K162="T",L162="T",N162="T",ROUND(N(O162),2)=0,OR(R162="",ROUND(N(S162),2)=0),Q162&lt;&gt;"N"),"OK","Wyjaśnić"))</f>
        <v/>
      </c>
      <c r="U162" s="6" t="n"/>
    </row>
    <row r="163">
      <c r="A163" s="6" t="n">
        <v>159</v>
      </c>
      <c r="B163" s="6" t="n"/>
      <c r="C163" s="7" t="n"/>
      <c r="D163" s="6" t="n"/>
      <c r="E163" s="6" t="n"/>
      <c r="F163" s="6" t="n"/>
      <c r="G163" s="8" t="n"/>
      <c r="H163" s="8" t="n"/>
      <c r="I163" s="8" t="n"/>
      <c r="J163" s="6" t="n"/>
      <c r="K163" s="6" t="n"/>
      <c r="L163" s="6" t="n"/>
      <c r="M163" s="8" t="n"/>
      <c r="N163" s="6" t="n"/>
      <c r="O163" s="8">
        <f>IF(B163="","",H163-M163)</f>
        <v/>
      </c>
      <c r="P163" s="7" t="n"/>
      <c r="Q163" s="6" t="n"/>
      <c r="R163" s="8" t="n"/>
      <c r="S163" s="8">
        <f>IF(B163="","",IF(R163="","",I163-R163))</f>
        <v/>
      </c>
      <c r="T163" s="6">
        <f>IF(B163="","",IF(AND(K163="T",L163="T",N163="T",ROUND(N(O163),2)=0,OR(R163="",ROUND(N(S163),2)=0),Q163&lt;&gt;"N"),"OK","Wyjaśnić"))</f>
        <v/>
      </c>
      <c r="U163" s="6" t="n"/>
    </row>
    <row r="164">
      <c r="A164" s="6" t="n">
        <v>160</v>
      </c>
      <c r="B164" s="6" t="n"/>
      <c r="C164" s="7" t="n"/>
      <c r="D164" s="6" t="n"/>
      <c r="E164" s="6" t="n"/>
      <c r="F164" s="6" t="n"/>
      <c r="G164" s="8" t="n"/>
      <c r="H164" s="8" t="n"/>
      <c r="I164" s="8" t="n"/>
      <c r="J164" s="6" t="n"/>
      <c r="K164" s="6" t="n"/>
      <c r="L164" s="6" t="n"/>
      <c r="M164" s="8" t="n"/>
      <c r="N164" s="6" t="n"/>
      <c r="O164" s="8">
        <f>IF(B164="","",H164-M164)</f>
        <v/>
      </c>
      <c r="P164" s="7" t="n"/>
      <c r="Q164" s="6" t="n"/>
      <c r="R164" s="8" t="n"/>
      <c r="S164" s="8">
        <f>IF(B164="","",IF(R164="","",I164-R164))</f>
        <v/>
      </c>
      <c r="T164" s="6">
        <f>IF(B164="","",IF(AND(K164="T",L164="T",N164="T",ROUND(N(O164),2)=0,OR(R164="",ROUND(N(S164),2)=0),Q164&lt;&gt;"N"),"OK","Wyjaśnić"))</f>
        <v/>
      </c>
      <c r="U164" s="6" t="n"/>
    </row>
    <row r="165">
      <c r="A165" s="6" t="n">
        <v>161</v>
      </c>
      <c r="B165" s="6" t="n"/>
      <c r="C165" s="7" t="n"/>
      <c r="D165" s="6" t="n"/>
      <c r="E165" s="6" t="n"/>
      <c r="F165" s="6" t="n"/>
      <c r="G165" s="8" t="n"/>
      <c r="H165" s="8" t="n"/>
      <c r="I165" s="8" t="n"/>
      <c r="J165" s="6" t="n"/>
      <c r="K165" s="6" t="n"/>
      <c r="L165" s="6" t="n"/>
      <c r="M165" s="8" t="n"/>
      <c r="N165" s="6" t="n"/>
      <c r="O165" s="8">
        <f>IF(B165="","",H165-M165)</f>
        <v/>
      </c>
      <c r="P165" s="7" t="n"/>
      <c r="Q165" s="6" t="n"/>
      <c r="R165" s="8" t="n"/>
      <c r="S165" s="8">
        <f>IF(B165="","",IF(R165="","",I165-R165))</f>
        <v/>
      </c>
      <c r="T165" s="6">
        <f>IF(B165="","",IF(AND(K165="T",L165="T",N165="T",ROUND(N(O165),2)=0,OR(R165="",ROUND(N(S165),2)=0),Q165&lt;&gt;"N"),"OK","Wyjaśnić"))</f>
        <v/>
      </c>
      <c r="U165" s="6" t="n"/>
    </row>
    <row r="166">
      <c r="A166" s="6" t="n">
        <v>162</v>
      </c>
      <c r="B166" s="6" t="n"/>
      <c r="C166" s="7" t="n"/>
      <c r="D166" s="6" t="n"/>
      <c r="E166" s="6" t="n"/>
      <c r="F166" s="6" t="n"/>
      <c r="G166" s="8" t="n"/>
      <c r="H166" s="8" t="n"/>
      <c r="I166" s="8" t="n"/>
      <c r="J166" s="6" t="n"/>
      <c r="K166" s="6" t="n"/>
      <c r="L166" s="6" t="n"/>
      <c r="M166" s="8" t="n"/>
      <c r="N166" s="6" t="n"/>
      <c r="O166" s="8">
        <f>IF(B166="","",H166-M166)</f>
        <v/>
      </c>
      <c r="P166" s="7" t="n"/>
      <c r="Q166" s="6" t="n"/>
      <c r="R166" s="8" t="n"/>
      <c r="S166" s="8">
        <f>IF(B166="","",IF(R166="","",I166-R166))</f>
        <v/>
      </c>
      <c r="T166" s="6">
        <f>IF(B166="","",IF(AND(K166="T",L166="T",N166="T",ROUND(N(O166),2)=0,OR(R166="",ROUND(N(S166),2)=0),Q166&lt;&gt;"N"),"OK","Wyjaśnić"))</f>
        <v/>
      </c>
      <c r="U166" s="6" t="n"/>
    </row>
    <row r="167">
      <c r="A167" s="6" t="n">
        <v>163</v>
      </c>
      <c r="B167" s="6" t="n"/>
      <c r="C167" s="7" t="n"/>
      <c r="D167" s="6" t="n"/>
      <c r="E167" s="6" t="n"/>
      <c r="F167" s="6" t="n"/>
      <c r="G167" s="8" t="n"/>
      <c r="H167" s="8" t="n"/>
      <c r="I167" s="8" t="n"/>
      <c r="J167" s="6" t="n"/>
      <c r="K167" s="6" t="n"/>
      <c r="L167" s="6" t="n"/>
      <c r="M167" s="8" t="n"/>
      <c r="N167" s="6" t="n"/>
      <c r="O167" s="8">
        <f>IF(B167="","",H167-M167)</f>
        <v/>
      </c>
      <c r="P167" s="7" t="n"/>
      <c r="Q167" s="6" t="n"/>
      <c r="R167" s="8" t="n"/>
      <c r="S167" s="8">
        <f>IF(B167="","",IF(R167="","",I167-R167))</f>
        <v/>
      </c>
      <c r="T167" s="6">
        <f>IF(B167="","",IF(AND(K167="T",L167="T",N167="T",ROUND(N(O167),2)=0,OR(R167="",ROUND(N(S167),2)=0),Q167&lt;&gt;"N"),"OK","Wyjaśnić"))</f>
        <v/>
      </c>
      <c r="U167" s="6" t="n"/>
    </row>
    <row r="168">
      <c r="A168" s="6" t="n">
        <v>164</v>
      </c>
      <c r="B168" s="6" t="n"/>
      <c r="C168" s="7" t="n"/>
      <c r="D168" s="6" t="n"/>
      <c r="E168" s="6" t="n"/>
      <c r="F168" s="6" t="n"/>
      <c r="G168" s="8" t="n"/>
      <c r="H168" s="8" t="n"/>
      <c r="I168" s="8" t="n"/>
      <c r="J168" s="6" t="n"/>
      <c r="K168" s="6" t="n"/>
      <c r="L168" s="6" t="n"/>
      <c r="M168" s="8" t="n"/>
      <c r="N168" s="6" t="n"/>
      <c r="O168" s="8">
        <f>IF(B168="","",H168-M168)</f>
        <v/>
      </c>
      <c r="P168" s="7" t="n"/>
      <c r="Q168" s="6" t="n"/>
      <c r="R168" s="8" t="n"/>
      <c r="S168" s="8">
        <f>IF(B168="","",IF(R168="","",I168-R168))</f>
        <v/>
      </c>
      <c r="T168" s="6">
        <f>IF(B168="","",IF(AND(K168="T",L168="T",N168="T",ROUND(N(O168),2)=0,OR(R168="",ROUND(N(S168),2)=0),Q168&lt;&gt;"N"),"OK","Wyjaśnić"))</f>
        <v/>
      </c>
      <c r="U168" s="6" t="n"/>
    </row>
    <row r="169">
      <c r="A169" s="6" t="n">
        <v>165</v>
      </c>
      <c r="B169" s="6" t="n"/>
      <c r="C169" s="7" t="n"/>
      <c r="D169" s="6" t="n"/>
      <c r="E169" s="6" t="n"/>
      <c r="F169" s="6" t="n"/>
      <c r="G169" s="8" t="n"/>
      <c r="H169" s="8" t="n"/>
      <c r="I169" s="8" t="n"/>
      <c r="J169" s="6" t="n"/>
      <c r="K169" s="6" t="n"/>
      <c r="L169" s="6" t="n"/>
      <c r="M169" s="8" t="n"/>
      <c r="N169" s="6" t="n"/>
      <c r="O169" s="8">
        <f>IF(B169="","",H169-M169)</f>
        <v/>
      </c>
      <c r="P169" s="7" t="n"/>
      <c r="Q169" s="6" t="n"/>
      <c r="R169" s="8" t="n"/>
      <c r="S169" s="8">
        <f>IF(B169="","",IF(R169="","",I169-R169))</f>
        <v/>
      </c>
      <c r="T169" s="6">
        <f>IF(B169="","",IF(AND(K169="T",L169="T",N169="T",ROUND(N(O169),2)=0,OR(R169="",ROUND(N(S169),2)=0),Q169&lt;&gt;"N"),"OK","Wyjaśnić"))</f>
        <v/>
      </c>
      <c r="U169" s="6" t="n"/>
    </row>
    <row r="170">
      <c r="A170" s="6" t="n">
        <v>166</v>
      </c>
      <c r="B170" s="6" t="n"/>
      <c r="C170" s="7" t="n"/>
      <c r="D170" s="6" t="n"/>
      <c r="E170" s="6" t="n"/>
      <c r="F170" s="6" t="n"/>
      <c r="G170" s="8" t="n"/>
      <c r="H170" s="8" t="n"/>
      <c r="I170" s="8" t="n"/>
      <c r="J170" s="6" t="n"/>
      <c r="K170" s="6" t="n"/>
      <c r="L170" s="6" t="n"/>
      <c r="M170" s="8" t="n"/>
      <c r="N170" s="6" t="n"/>
      <c r="O170" s="8">
        <f>IF(B170="","",H170-M170)</f>
        <v/>
      </c>
      <c r="P170" s="7" t="n"/>
      <c r="Q170" s="6" t="n"/>
      <c r="R170" s="8" t="n"/>
      <c r="S170" s="8">
        <f>IF(B170="","",IF(R170="","",I170-R170))</f>
        <v/>
      </c>
      <c r="T170" s="6">
        <f>IF(B170="","",IF(AND(K170="T",L170="T",N170="T",ROUND(N(O170),2)=0,OR(R170="",ROUND(N(S170),2)=0),Q170&lt;&gt;"N"),"OK","Wyjaśnić"))</f>
        <v/>
      </c>
      <c r="U170" s="6" t="n"/>
    </row>
    <row r="171">
      <c r="A171" s="6" t="n">
        <v>167</v>
      </c>
      <c r="B171" s="6" t="n"/>
      <c r="C171" s="7" t="n"/>
      <c r="D171" s="6" t="n"/>
      <c r="E171" s="6" t="n"/>
      <c r="F171" s="6" t="n"/>
      <c r="G171" s="8" t="n"/>
      <c r="H171" s="8" t="n"/>
      <c r="I171" s="8" t="n"/>
      <c r="J171" s="6" t="n"/>
      <c r="K171" s="6" t="n"/>
      <c r="L171" s="6" t="n"/>
      <c r="M171" s="8" t="n"/>
      <c r="N171" s="6" t="n"/>
      <c r="O171" s="8">
        <f>IF(B171="","",H171-M171)</f>
        <v/>
      </c>
      <c r="P171" s="7" t="n"/>
      <c r="Q171" s="6" t="n"/>
      <c r="R171" s="8" t="n"/>
      <c r="S171" s="8">
        <f>IF(B171="","",IF(R171="","",I171-R171))</f>
        <v/>
      </c>
      <c r="T171" s="6">
        <f>IF(B171="","",IF(AND(K171="T",L171="T",N171="T",ROUND(N(O171),2)=0,OR(R171="",ROUND(N(S171),2)=0),Q171&lt;&gt;"N"),"OK","Wyjaśnić"))</f>
        <v/>
      </c>
      <c r="U171" s="6" t="n"/>
    </row>
    <row r="172">
      <c r="A172" s="6" t="n">
        <v>168</v>
      </c>
      <c r="B172" s="6" t="n"/>
      <c r="C172" s="7" t="n"/>
      <c r="D172" s="6" t="n"/>
      <c r="E172" s="6" t="n"/>
      <c r="F172" s="6" t="n"/>
      <c r="G172" s="8" t="n"/>
      <c r="H172" s="8" t="n"/>
      <c r="I172" s="8" t="n"/>
      <c r="J172" s="6" t="n"/>
      <c r="K172" s="6" t="n"/>
      <c r="L172" s="6" t="n"/>
      <c r="M172" s="8" t="n"/>
      <c r="N172" s="6" t="n"/>
      <c r="O172" s="8">
        <f>IF(B172="","",H172-M172)</f>
        <v/>
      </c>
      <c r="P172" s="7" t="n"/>
      <c r="Q172" s="6" t="n"/>
      <c r="R172" s="8" t="n"/>
      <c r="S172" s="8">
        <f>IF(B172="","",IF(R172="","",I172-R172))</f>
        <v/>
      </c>
      <c r="T172" s="6">
        <f>IF(B172="","",IF(AND(K172="T",L172="T",N172="T",ROUND(N(O172),2)=0,OR(R172="",ROUND(N(S172),2)=0),Q172&lt;&gt;"N"),"OK","Wyjaśnić"))</f>
        <v/>
      </c>
      <c r="U172" s="6" t="n"/>
    </row>
    <row r="173">
      <c r="A173" s="6" t="n">
        <v>169</v>
      </c>
      <c r="B173" s="6" t="n"/>
      <c r="C173" s="7" t="n"/>
      <c r="D173" s="6" t="n"/>
      <c r="E173" s="6" t="n"/>
      <c r="F173" s="6" t="n"/>
      <c r="G173" s="8" t="n"/>
      <c r="H173" s="8" t="n"/>
      <c r="I173" s="8" t="n"/>
      <c r="J173" s="6" t="n"/>
      <c r="K173" s="6" t="n"/>
      <c r="L173" s="6" t="n"/>
      <c r="M173" s="8" t="n"/>
      <c r="N173" s="6" t="n"/>
      <c r="O173" s="8">
        <f>IF(B173="","",H173-M173)</f>
        <v/>
      </c>
      <c r="P173" s="7" t="n"/>
      <c r="Q173" s="6" t="n"/>
      <c r="R173" s="8" t="n"/>
      <c r="S173" s="8">
        <f>IF(B173="","",IF(R173="","",I173-R173))</f>
        <v/>
      </c>
      <c r="T173" s="6">
        <f>IF(B173="","",IF(AND(K173="T",L173="T",N173="T",ROUND(N(O173),2)=0,OR(R173="",ROUND(N(S173),2)=0),Q173&lt;&gt;"N"),"OK","Wyjaśnić"))</f>
        <v/>
      </c>
      <c r="U173" s="6" t="n"/>
    </row>
    <row r="174">
      <c r="A174" s="6" t="n">
        <v>170</v>
      </c>
      <c r="B174" s="6" t="n"/>
      <c r="C174" s="7" t="n"/>
      <c r="D174" s="6" t="n"/>
      <c r="E174" s="6" t="n"/>
      <c r="F174" s="6" t="n"/>
      <c r="G174" s="8" t="n"/>
      <c r="H174" s="8" t="n"/>
      <c r="I174" s="8" t="n"/>
      <c r="J174" s="6" t="n"/>
      <c r="K174" s="6" t="n"/>
      <c r="L174" s="6" t="n"/>
      <c r="M174" s="8" t="n"/>
      <c r="N174" s="6" t="n"/>
      <c r="O174" s="8">
        <f>IF(B174="","",H174-M174)</f>
        <v/>
      </c>
      <c r="P174" s="7" t="n"/>
      <c r="Q174" s="6" t="n"/>
      <c r="R174" s="8" t="n"/>
      <c r="S174" s="8">
        <f>IF(B174="","",IF(R174="","",I174-R174))</f>
        <v/>
      </c>
      <c r="T174" s="6">
        <f>IF(B174="","",IF(AND(K174="T",L174="T",N174="T",ROUND(N(O174),2)=0,OR(R174="",ROUND(N(S174),2)=0),Q174&lt;&gt;"N"),"OK","Wyjaśnić"))</f>
        <v/>
      </c>
      <c r="U174" s="6" t="n"/>
    </row>
    <row r="175">
      <c r="A175" s="6" t="n">
        <v>171</v>
      </c>
      <c r="B175" s="6" t="n"/>
      <c r="C175" s="7" t="n"/>
      <c r="D175" s="6" t="n"/>
      <c r="E175" s="6" t="n"/>
      <c r="F175" s="6" t="n"/>
      <c r="G175" s="8" t="n"/>
      <c r="H175" s="8" t="n"/>
      <c r="I175" s="8" t="n"/>
      <c r="J175" s="6" t="n"/>
      <c r="K175" s="6" t="n"/>
      <c r="L175" s="6" t="n"/>
      <c r="M175" s="8" t="n"/>
      <c r="N175" s="6" t="n"/>
      <c r="O175" s="8">
        <f>IF(B175="","",H175-M175)</f>
        <v/>
      </c>
      <c r="P175" s="7" t="n"/>
      <c r="Q175" s="6" t="n"/>
      <c r="R175" s="8" t="n"/>
      <c r="S175" s="8">
        <f>IF(B175="","",IF(R175="","",I175-R175))</f>
        <v/>
      </c>
      <c r="T175" s="6">
        <f>IF(B175="","",IF(AND(K175="T",L175="T",N175="T",ROUND(N(O175),2)=0,OR(R175="",ROUND(N(S175),2)=0),Q175&lt;&gt;"N"),"OK","Wyjaśnić"))</f>
        <v/>
      </c>
      <c r="U175" s="6" t="n"/>
    </row>
    <row r="176">
      <c r="A176" s="6" t="n">
        <v>172</v>
      </c>
      <c r="B176" s="6" t="n"/>
      <c r="C176" s="7" t="n"/>
      <c r="D176" s="6" t="n"/>
      <c r="E176" s="6" t="n"/>
      <c r="F176" s="6" t="n"/>
      <c r="G176" s="8" t="n"/>
      <c r="H176" s="8" t="n"/>
      <c r="I176" s="8" t="n"/>
      <c r="J176" s="6" t="n"/>
      <c r="K176" s="6" t="n"/>
      <c r="L176" s="6" t="n"/>
      <c r="M176" s="8" t="n"/>
      <c r="N176" s="6" t="n"/>
      <c r="O176" s="8">
        <f>IF(B176="","",H176-M176)</f>
        <v/>
      </c>
      <c r="P176" s="7" t="n"/>
      <c r="Q176" s="6" t="n"/>
      <c r="R176" s="8" t="n"/>
      <c r="S176" s="8">
        <f>IF(B176="","",IF(R176="","",I176-R176))</f>
        <v/>
      </c>
      <c r="T176" s="6">
        <f>IF(B176="","",IF(AND(K176="T",L176="T",N176="T",ROUND(N(O176),2)=0,OR(R176="",ROUND(N(S176),2)=0),Q176&lt;&gt;"N"),"OK","Wyjaśnić"))</f>
        <v/>
      </c>
      <c r="U176" s="6" t="n"/>
    </row>
    <row r="177">
      <c r="A177" s="6" t="n">
        <v>173</v>
      </c>
      <c r="B177" s="6" t="n"/>
      <c r="C177" s="7" t="n"/>
      <c r="D177" s="6" t="n"/>
      <c r="E177" s="6" t="n"/>
      <c r="F177" s="6" t="n"/>
      <c r="G177" s="8" t="n"/>
      <c r="H177" s="8" t="n"/>
      <c r="I177" s="8" t="n"/>
      <c r="J177" s="6" t="n"/>
      <c r="K177" s="6" t="n"/>
      <c r="L177" s="6" t="n"/>
      <c r="M177" s="8" t="n"/>
      <c r="N177" s="6" t="n"/>
      <c r="O177" s="8">
        <f>IF(B177="","",H177-M177)</f>
        <v/>
      </c>
      <c r="P177" s="7" t="n"/>
      <c r="Q177" s="6" t="n"/>
      <c r="R177" s="8" t="n"/>
      <c r="S177" s="8">
        <f>IF(B177="","",IF(R177="","",I177-R177))</f>
        <v/>
      </c>
      <c r="T177" s="6">
        <f>IF(B177="","",IF(AND(K177="T",L177="T",N177="T",ROUND(N(O177),2)=0,OR(R177="",ROUND(N(S177),2)=0),Q177&lt;&gt;"N"),"OK","Wyjaśnić"))</f>
        <v/>
      </c>
      <c r="U177" s="6" t="n"/>
    </row>
    <row r="178">
      <c r="A178" s="6" t="n">
        <v>174</v>
      </c>
      <c r="B178" s="6" t="n"/>
      <c r="C178" s="7" t="n"/>
      <c r="D178" s="6" t="n"/>
      <c r="E178" s="6" t="n"/>
      <c r="F178" s="6" t="n"/>
      <c r="G178" s="8" t="n"/>
      <c r="H178" s="8" t="n"/>
      <c r="I178" s="8" t="n"/>
      <c r="J178" s="6" t="n"/>
      <c r="K178" s="6" t="n"/>
      <c r="L178" s="6" t="n"/>
      <c r="M178" s="8" t="n"/>
      <c r="N178" s="6" t="n"/>
      <c r="O178" s="8">
        <f>IF(B178="","",H178-M178)</f>
        <v/>
      </c>
      <c r="P178" s="7" t="n"/>
      <c r="Q178" s="6" t="n"/>
      <c r="R178" s="8" t="n"/>
      <c r="S178" s="8">
        <f>IF(B178="","",IF(R178="","",I178-R178))</f>
        <v/>
      </c>
      <c r="T178" s="6">
        <f>IF(B178="","",IF(AND(K178="T",L178="T",N178="T",ROUND(N(O178),2)=0,OR(R178="",ROUND(N(S178),2)=0),Q178&lt;&gt;"N"),"OK","Wyjaśnić"))</f>
        <v/>
      </c>
      <c r="U178" s="6" t="n"/>
    </row>
    <row r="179">
      <c r="A179" s="6" t="n">
        <v>175</v>
      </c>
      <c r="B179" s="6" t="n"/>
      <c r="C179" s="7" t="n"/>
      <c r="D179" s="6" t="n"/>
      <c r="E179" s="6" t="n"/>
      <c r="F179" s="6" t="n"/>
      <c r="G179" s="8" t="n"/>
      <c r="H179" s="8" t="n"/>
      <c r="I179" s="8" t="n"/>
      <c r="J179" s="6" t="n"/>
      <c r="K179" s="6" t="n"/>
      <c r="L179" s="6" t="n"/>
      <c r="M179" s="8" t="n"/>
      <c r="N179" s="6" t="n"/>
      <c r="O179" s="8">
        <f>IF(B179="","",H179-M179)</f>
        <v/>
      </c>
      <c r="P179" s="7" t="n"/>
      <c r="Q179" s="6" t="n"/>
      <c r="R179" s="8" t="n"/>
      <c r="S179" s="8">
        <f>IF(B179="","",IF(R179="","",I179-R179))</f>
        <v/>
      </c>
      <c r="T179" s="6">
        <f>IF(B179="","",IF(AND(K179="T",L179="T",N179="T",ROUND(N(O179),2)=0,OR(R179="",ROUND(N(S179),2)=0),Q179&lt;&gt;"N"),"OK","Wyjaśnić"))</f>
        <v/>
      </c>
      <c r="U179" s="6" t="n"/>
    </row>
    <row r="180">
      <c r="A180" s="6" t="n">
        <v>176</v>
      </c>
      <c r="B180" s="6" t="n"/>
      <c r="C180" s="7" t="n"/>
      <c r="D180" s="6" t="n"/>
      <c r="E180" s="6" t="n"/>
      <c r="F180" s="6" t="n"/>
      <c r="G180" s="8" t="n"/>
      <c r="H180" s="8" t="n"/>
      <c r="I180" s="8" t="n"/>
      <c r="J180" s="6" t="n"/>
      <c r="K180" s="6" t="n"/>
      <c r="L180" s="6" t="n"/>
      <c r="M180" s="8" t="n"/>
      <c r="N180" s="6" t="n"/>
      <c r="O180" s="8">
        <f>IF(B180="","",H180-M180)</f>
        <v/>
      </c>
      <c r="P180" s="7" t="n"/>
      <c r="Q180" s="6" t="n"/>
      <c r="R180" s="8" t="n"/>
      <c r="S180" s="8">
        <f>IF(B180="","",IF(R180="","",I180-R180))</f>
        <v/>
      </c>
      <c r="T180" s="6">
        <f>IF(B180="","",IF(AND(K180="T",L180="T",N180="T",ROUND(N(O180),2)=0,OR(R180="",ROUND(N(S180),2)=0),Q180&lt;&gt;"N"),"OK","Wyjaśnić"))</f>
        <v/>
      </c>
      <c r="U180" s="6" t="n"/>
    </row>
    <row r="181">
      <c r="A181" s="6" t="n">
        <v>177</v>
      </c>
      <c r="B181" s="6" t="n"/>
      <c r="C181" s="7" t="n"/>
      <c r="D181" s="6" t="n"/>
      <c r="E181" s="6" t="n"/>
      <c r="F181" s="6" t="n"/>
      <c r="G181" s="8" t="n"/>
      <c r="H181" s="8" t="n"/>
      <c r="I181" s="8" t="n"/>
      <c r="J181" s="6" t="n"/>
      <c r="K181" s="6" t="n"/>
      <c r="L181" s="6" t="n"/>
      <c r="M181" s="8" t="n"/>
      <c r="N181" s="6" t="n"/>
      <c r="O181" s="8">
        <f>IF(B181="","",H181-M181)</f>
        <v/>
      </c>
      <c r="P181" s="7" t="n"/>
      <c r="Q181" s="6" t="n"/>
      <c r="R181" s="8" t="n"/>
      <c r="S181" s="8">
        <f>IF(B181="","",IF(R181="","",I181-R181))</f>
        <v/>
      </c>
      <c r="T181" s="6">
        <f>IF(B181="","",IF(AND(K181="T",L181="T",N181="T",ROUND(N(O181),2)=0,OR(R181="",ROUND(N(S181),2)=0),Q181&lt;&gt;"N"),"OK","Wyjaśnić"))</f>
        <v/>
      </c>
      <c r="U181" s="6" t="n"/>
    </row>
    <row r="182">
      <c r="A182" s="6" t="n">
        <v>178</v>
      </c>
      <c r="B182" s="6" t="n"/>
      <c r="C182" s="7" t="n"/>
      <c r="D182" s="6" t="n"/>
      <c r="E182" s="6" t="n"/>
      <c r="F182" s="6" t="n"/>
      <c r="G182" s="8" t="n"/>
      <c r="H182" s="8" t="n"/>
      <c r="I182" s="8" t="n"/>
      <c r="J182" s="6" t="n"/>
      <c r="K182" s="6" t="n"/>
      <c r="L182" s="6" t="n"/>
      <c r="M182" s="8" t="n"/>
      <c r="N182" s="6" t="n"/>
      <c r="O182" s="8">
        <f>IF(B182="","",H182-M182)</f>
        <v/>
      </c>
      <c r="P182" s="7" t="n"/>
      <c r="Q182" s="6" t="n"/>
      <c r="R182" s="8" t="n"/>
      <c r="S182" s="8">
        <f>IF(B182="","",IF(R182="","",I182-R182))</f>
        <v/>
      </c>
      <c r="T182" s="6">
        <f>IF(B182="","",IF(AND(K182="T",L182="T",N182="T",ROUND(N(O182),2)=0,OR(R182="",ROUND(N(S182),2)=0),Q182&lt;&gt;"N"),"OK","Wyjaśnić"))</f>
        <v/>
      </c>
      <c r="U182" s="6" t="n"/>
    </row>
    <row r="183">
      <c r="A183" s="6" t="n">
        <v>179</v>
      </c>
      <c r="B183" s="6" t="n"/>
      <c r="C183" s="7" t="n"/>
      <c r="D183" s="6" t="n"/>
      <c r="E183" s="6" t="n"/>
      <c r="F183" s="6" t="n"/>
      <c r="G183" s="8" t="n"/>
      <c r="H183" s="8" t="n"/>
      <c r="I183" s="8" t="n"/>
      <c r="J183" s="6" t="n"/>
      <c r="K183" s="6" t="n"/>
      <c r="L183" s="6" t="n"/>
      <c r="M183" s="8" t="n"/>
      <c r="N183" s="6" t="n"/>
      <c r="O183" s="8">
        <f>IF(B183="","",H183-M183)</f>
        <v/>
      </c>
      <c r="P183" s="7" t="n"/>
      <c r="Q183" s="6" t="n"/>
      <c r="R183" s="8" t="n"/>
      <c r="S183" s="8">
        <f>IF(B183="","",IF(R183="","",I183-R183))</f>
        <v/>
      </c>
      <c r="T183" s="6">
        <f>IF(B183="","",IF(AND(K183="T",L183="T",N183="T",ROUND(N(O183),2)=0,OR(R183="",ROUND(N(S183),2)=0),Q183&lt;&gt;"N"),"OK","Wyjaśnić"))</f>
        <v/>
      </c>
      <c r="U183" s="6" t="n"/>
    </row>
    <row r="184">
      <c r="A184" s="6" t="n">
        <v>180</v>
      </c>
      <c r="B184" s="6" t="n"/>
      <c r="C184" s="7" t="n"/>
      <c r="D184" s="6" t="n"/>
      <c r="E184" s="6" t="n"/>
      <c r="F184" s="6" t="n"/>
      <c r="G184" s="8" t="n"/>
      <c r="H184" s="8" t="n"/>
      <c r="I184" s="8" t="n"/>
      <c r="J184" s="6" t="n"/>
      <c r="K184" s="6" t="n"/>
      <c r="L184" s="6" t="n"/>
      <c r="M184" s="8" t="n"/>
      <c r="N184" s="6" t="n"/>
      <c r="O184" s="8">
        <f>IF(B184="","",H184-M184)</f>
        <v/>
      </c>
      <c r="P184" s="7" t="n"/>
      <c r="Q184" s="6" t="n"/>
      <c r="R184" s="8" t="n"/>
      <c r="S184" s="8">
        <f>IF(B184="","",IF(R184="","",I184-R184))</f>
        <v/>
      </c>
      <c r="T184" s="6">
        <f>IF(B184="","",IF(AND(K184="T",L184="T",N184="T",ROUND(N(O184),2)=0,OR(R184="",ROUND(N(S184),2)=0),Q184&lt;&gt;"N"),"OK","Wyjaśnić"))</f>
        <v/>
      </c>
      <c r="U184" s="6" t="n"/>
    </row>
    <row r="185">
      <c r="A185" s="6" t="n">
        <v>181</v>
      </c>
      <c r="B185" s="6" t="n"/>
      <c r="C185" s="7" t="n"/>
      <c r="D185" s="6" t="n"/>
      <c r="E185" s="6" t="n"/>
      <c r="F185" s="6" t="n"/>
      <c r="G185" s="8" t="n"/>
      <c r="H185" s="8" t="n"/>
      <c r="I185" s="8" t="n"/>
      <c r="J185" s="6" t="n"/>
      <c r="K185" s="6" t="n"/>
      <c r="L185" s="6" t="n"/>
      <c r="M185" s="8" t="n"/>
      <c r="N185" s="6" t="n"/>
      <c r="O185" s="8">
        <f>IF(B185="","",H185-M185)</f>
        <v/>
      </c>
      <c r="P185" s="7" t="n"/>
      <c r="Q185" s="6" t="n"/>
      <c r="R185" s="8" t="n"/>
      <c r="S185" s="8">
        <f>IF(B185="","",IF(R185="","",I185-R185))</f>
        <v/>
      </c>
      <c r="T185" s="6">
        <f>IF(B185="","",IF(AND(K185="T",L185="T",N185="T",ROUND(N(O185),2)=0,OR(R185="",ROUND(N(S185),2)=0),Q185&lt;&gt;"N"),"OK","Wyjaśnić"))</f>
        <v/>
      </c>
      <c r="U185" s="6" t="n"/>
    </row>
    <row r="186">
      <c r="A186" s="6" t="n">
        <v>182</v>
      </c>
      <c r="B186" s="6" t="n"/>
      <c r="C186" s="7" t="n"/>
      <c r="D186" s="6" t="n"/>
      <c r="E186" s="6" t="n"/>
      <c r="F186" s="6" t="n"/>
      <c r="G186" s="8" t="n"/>
      <c r="H186" s="8" t="n"/>
      <c r="I186" s="8" t="n"/>
      <c r="J186" s="6" t="n"/>
      <c r="K186" s="6" t="n"/>
      <c r="L186" s="6" t="n"/>
      <c r="M186" s="8" t="n"/>
      <c r="N186" s="6" t="n"/>
      <c r="O186" s="8">
        <f>IF(B186="","",H186-M186)</f>
        <v/>
      </c>
      <c r="P186" s="7" t="n"/>
      <c r="Q186" s="6" t="n"/>
      <c r="R186" s="8" t="n"/>
      <c r="S186" s="8">
        <f>IF(B186="","",IF(R186="","",I186-R186))</f>
        <v/>
      </c>
      <c r="T186" s="6">
        <f>IF(B186="","",IF(AND(K186="T",L186="T",N186="T",ROUND(N(O186),2)=0,OR(R186="",ROUND(N(S186),2)=0),Q186&lt;&gt;"N"),"OK","Wyjaśnić"))</f>
        <v/>
      </c>
      <c r="U186" s="6" t="n"/>
    </row>
    <row r="187">
      <c r="A187" s="6" t="n">
        <v>183</v>
      </c>
      <c r="B187" s="6" t="n"/>
      <c r="C187" s="7" t="n"/>
      <c r="D187" s="6" t="n"/>
      <c r="E187" s="6" t="n"/>
      <c r="F187" s="6" t="n"/>
      <c r="G187" s="8" t="n"/>
      <c r="H187" s="8" t="n"/>
      <c r="I187" s="8" t="n"/>
      <c r="J187" s="6" t="n"/>
      <c r="K187" s="6" t="n"/>
      <c r="L187" s="6" t="n"/>
      <c r="M187" s="8" t="n"/>
      <c r="N187" s="6" t="n"/>
      <c r="O187" s="8">
        <f>IF(B187="","",H187-M187)</f>
        <v/>
      </c>
      <c r="P187" s="7" t="n"/>
      <c r="Q187" s="6" t="n"/>
      <c r="R187" s="8" t="n"/>
      <c r="S187" s="8">
        <f>IF(B187="","",IF(R187="","",I187-R187))</f>
        <v/>
      </c>
      <c r="T187" s="6">
        <f>IF(B187="","",IF(AND(K187="T",L187="T",N187="T",ROUND(N(O187),2)=0,OR(R187="",ROUND(N(S187),2)=0),Q187&lt;&gt;"N"),"OK","Wyjaśnić"))</f>
        <v/>
      </c>
      <c r="U187" s="6" t="n"/>
    </row>
    <row r="188">
      <c r="A188" s="6" t="n">
        <v>184</v>
      </c>
      <c r="B188" s="6" t="n"/>
      <c r="C188" s="7" t="n"/>
      <c r="D188" s="6" t="n"/>
      <c r="E188" s="6" t="n"/>
      <c r="F188" s="6" t="n"/>
      <c r="G188" s="8" t="n"/>
      <c r="H188" s="8" t="n"/>
      <c r="I188" s="8" t="n"/>
      <c r="J188" s="6" t="n"/>
      <c r="K188" s="6" t="n"/>
      <c r="L188" s="6" t="n"/>
      <c r="M188" s="8" t="n"/>
      <c r="N188" s="6" t="n"/>
      <c r="O188" s="8">
        <f>IF(B188="","",H188-M188)</f>
        <v/>
      </c>
      <c r="P188" s="7" t="n"/>
      <c r="Q188" s="6" t="n"/>
      <c r="R188" s="8" t="n"/>
      <c r="S188" s="8">
        <f>IF(B188="","",IF(R188="","",I188-R188))</f>
        <v/>
      </c>
      <c r="T188" s="6">
        <f>IF(B188="","",IF(AND(K188="T",L188="T",N188="T",ROUND(N(O188),2)=0,OR(R188="",ROUND(N(S188),2)=0),Q188&lt;&gt;"N"),"OK","Wyjaśnić"))</f>
        <v/>
      </c>
      <c r="U188" s="6" t="n"/>
    </row>
    <row r="189">
      <c r="A189" s="6" t="n">
        <v>185</v>
      </c>
      <c r="B189" s="6" t="n"/>
      <c r="C189" s="7" t="n"/>
      <c r="D189" s="6" t="n"/>
      <c r="E189" s="6" t="n"/>
      <c r="F189" s="6" t="n"/>
      <c r="G189" s="8" t="n"/>
      <c r="H189" s="8" t="n"/>
      <c r="I189" s="8" t="n"/>
      <c r="J189" s="6" t="n"/>
      <c r="K189" s="6" t="n"/>
      <c r="L189" s="6" t="n"/>
      <c r="M189" s="8" t="n"/>
      <c r="N189" s="6" t="n"/>
      <c r="O189" s="8">
        <f>IF(B189="","",H189-M189)</f>
        <v/>
      </c>
      <c r="P189" s="7" t="n"/>
      <c r="Q189" s="6" t="n"/>
      <c r="R189" s="8" t="n"/>
      <c r="S189" s="8">
        <f>IF(B189="","",IF(R189="","",I189-R189))</f>
        <v/>
      </c>
      <c r="T189" s="6">
        <f>IF(B189="","",IF(AND(K189="T",L189="T",N189="T",ROUND(N(O189),2)=0,OR(R189="",ROUND(N(S189),2)=0),Q189&lt;&gt;"N"),"OK","Wyjaśnić"))</f>
        <v/>
      </c>
      <c r="U189" s="6" t="n"/>
    </row>
    <row r="190">
      <c r="A190" s="6" t="n">
        <v>186</v>
      </c>
      <c r="B190" s="6" t="n"/>
      <c r="C190" s="7" t="n"/>
      <c r="D190" s="6" t="n"/>
      <c r="E190" s="6" t="n"/>
      <c r="F190" s="6" t="n"/>
      <c r="G190" s="8" t="n"/>
      <c r="H190" s="8" t="n"/>
      <c r="I190" s="8" t="n"/>
      <c r="J190" s="6" t="n"/>
      <c r="K190" s="6" t="n"/>
      <c r="L190" s="6" t="n"/>
      <c r="M190" s="8" t="n"/>
      <c r="N190" s="6" t="n"/>
      <c r="O190" s="8">
        <f>IF(B190="","",H190-M190)</f>
        <v/>
      </c>
      <c r="P190" s="7" t="n"/>
      <c r="Q190" s="6" t="n"/>
      <c r="R190" s="8" t="n"/>
      <c r="S190" s="8">
        <f>IF(B190="","",IF(R190="","",I190-R190))</f>
        <v/>
      </c>
      <c r="T190" s="6">
        <f>IF(B190="","",IF(AND(K190="T",L190="T",N190="T",ROUND(N(O190),2)=0,OR(R190="",ROUND(N(S190),2)=0),Q190&lt;&gt;"N"),"OK","Wyjaśnić"))</f>
        <v/>
      </c>
      <c r="U190" s="6" t="n"/>
    </row>
    <row r="191">
      <c r="A191" s="6" t="n">
        <v>187</v>
      </c>
      <c r="B191" s="6" t="n"/>
      <c r="C191" s="7" t="n"/>
      <c r="D191" s="6" t="n"/>
      <c r="E191" s="6" t="n"/>
      <c r="F191" s="6" t="n"/>
      <c r="G191" s="8" t="n"/>
      <c r="H191" s="8" t="n"/>
      <c r="I191" s="8" t="n"/>
      <c r="J191" s="6" t="n"/>
      <c r="K191" s="6" t="n"/>
      <c r="L191" s="6" t="n"/>
      <c r="M191" s="8" t="n"/>
      <c r="N191" s="6" t="n"/>
      <c r="O191" s="8">
        <f>IF(B191="","",H191-M191)</f>
        <v/>
      </c>
      <c r="P191" s="7" t="n"/>
      <c r="Q191" s="6" t="n"/>
      <c r="R191" s="8" t="n"/>
      <c r="S191" s="8">
        <f>IF(B191="","",IF(R191="","",I191-R191))</f>
        <v/>
      </c>
      <c r="T191" s="6">
        <f>IF(B191="","",IF(AND(K191="T",L191="T",N191="T",ROUND(N(O191),2)=0,OR(R191="",ROUND(N(S191),2)=0),Q191&lt;&gt;"N"),"OK","Wyjaśnić"))</f>
        <v/>
      </c>
      <c r="U191" s="6" t="n"/>
    </row>
    <row r="192">
      <c r="A192" s="6" t="n">
        <v>188</v>
      </c>
      <c r="B192" s="6" t="n"/>
      <c r="C192" s="7" t="n"/>
      <c r="D192" s="6" t="n"/>
      <c r="E192" s="6" t="n"/>
      <c r="F192" s="6" t="n"/>
      <c r="G192" s="8" t="n"/>
      <c r="H192" s="8" t="n"/>
      <c r="I192" s="8" t="n"/>
      <c r="J192" s="6" t="n"/>
      <c r="K192" s="6" t="n"/>
      <c r="L192" s="6" t="n"/>
      <c r="M192" s="8" t="n"/>
      <c r="N192" s="6" t="n"/>
      <c r="O192" s="8">
        <f>IF(B192="","",H192-M192)</f>
        <v/>
      </c>
      <c r="P192" s="7" t="n"/>
      <c r="Q192" s="6" t="n"/>
      <c r="R192" s="8" t="n"/>
      <c r="S192" s="8">
        <f>IF(B192="","",IF(R192="","",I192-R192))</f>
        <v/>
      </c>
      <c r="T192" s="6">
        <f>IF(B192="","",IF(AND(K192="T",L192="T",N192="T",ROUND(N(O192),2)=0,OR(R192="",ROUND(N(S192),2)=0),Q192&lt;&gt;"N"),"OK","Wyjaśnić"))</f>
        <v/>
      </c>
      <c r="U192" s="6" t="n"/>
    </row>
    <row r="193">
      <c r="A193" s="6" t="n">
        <v>189</v>
      </c>
      <c r="B193" s="6" t="n"/>
      <c r="C193" s="7" t="n"/>
      <c r="D193" s="6" t="n"/>
      <c r="E193" s="6" t="n"/>
      <c r="F193" s="6" t="n"/>
      <c r="G193" s="8" t="n"/>
      <c r="H193" s="8" t="n"/>
      <c r="I193" s="8" t="n"/>
      <c r="J193" s="6" t="n"/>
      <c r="K193" s="6" t="n"/>
      <c r="L193" s="6" t="n"/>
      <c r="M193" s="8" t="n"/>
      <c r="N193" s="6" t="n"/>
      <c r="O193" s="8">
        <f>IF(B193="","",H193-M193)</f>
        <v/>
      </c>
      <c r="P193" s="7" t="n"/>
      <c r="Q193" s="6" t="n"/>
      <c r="R193" s="8" t="n"/>
      <c r="S193" s="8">
        <f>IF(B193="","",IF(R193="","",I193-R193))</f>
        <v/>
      </c>
      <c r="T193" s="6">
        <f>IF(B193="","",IF(AND(K193="T",L193="T",N193="T",ROUND(N(O193),2)=0,OR(R193="",ROUND(N(S193),2)=0),Q193&lt;&gt;"N"),"OK","Wyjaśnić"))</f>
        <v/>
      </c>
      <c r="U193" s="6" t="n"/>
    </row>
    <row r="194">
      <c r="A194" s="6" t="n">
        <v>190</v>
      </c>
      <c r="B194" s="6" t="n"/>
      <c r="C194" s="7" t="n"/>
      <c r="D194" s="6" t="n"/>
      <c r="E194" s="6" t="n"/>
      <c r="F194" s="6" t="n"/>
      <c r="G194" s="8" t="n"/>
      <c r="H194" s="8" t="n"/>
      <c r="I194" s="8" t="n"/>
      <c r="J194" s="6" t="n"/>
      <c r="K194" s="6" t="n"/>
      <c r="L194" s="6" t="n"/>
      <c r="M194" s="8" t="n"/>
      <c r="N194" s="6" t="n"/>
      <c r="O194" s="8">
        <f>IF(B194="","",H194-M194)</f>
        <v/>
      </c>
      <c r="P194" s="7" t="n"/>
      <c r="Q194" s="6" t="n"/>
      <c r="R194" s="8" t="n"/>
      <c r="S194" s="8">
        <f>IF(B194="","",IF(R194="","",I194-R194))</f>
        <v/>
      </c>
      <c r="T194" s="6">
        <f>IF(B194="","",IF(AND(K194="T",L194="T",N194="T",ROUND(N(O194),2)=0,OR(R194="",ROUND(N(S194),2)=0),Q194&lt;&gt;"N"),"OK","Wyjaśnić"))</f>
        <v/>
      </c>
      <c r="U194" s="6" t="n"/>
    </row>
    <row r="195">
      <c r="A195" s="6" t="n">
        <v>191</v>
      </c>
      <c r="B195" s="6" t="n"/>
      <c r="C195" s="7" t="n"/>
      <c r="D195" s="6" t="n"/>
      <c r="E195" s="6" t="n"/>
      <c r="F195" s="6" t="n"/>
      <c r="G195" s="8" t="n"/>
      <c r="H195" s="8" t="n"/>
      <c r="I195" s="8" t="n"/>
      <c r="J195" s="6" t="n"/>
      <c r="K195" s="6" t="n"/>
      <c r="L195" s="6" t="n"/>
      <c r="M195" s="8" t="n"/>
      <c r="N195" s="6" t="n"/>
      <c r="O195" s="8">
        <f>IF(B195="","",H195-M195)</f>
        <v/>
      </c>
      <c r="P195" s="7" t="n"/>
      <c r="Q195" s="6" t="n"/>
      <c r="R195" s="8" t="n"/>
      <c r="S195" s="8">
        <f>IF(B195="","",IF(R195="","",I195-R195))</f>
        <v/>
      </c>
      <c r="T195" s="6">
        <f>IF(B195="","",IF(AND(K195="T",L195="T",N195="T",ROUND(N(O195),2)=0,OR(R195="",ROUND(N(S195),2)=0),Q195&lt;&gt;"N"),"OK","Wyjaśnić"))</f>
        <v/>
      </c>
      <c r="U195" s="6" t="n"/>
    </row>
    <row r="196">
      <c r="A196" s="6" t="n">
        <v>192</v>
      </c>
      <c r="B196" s="6" t="n"/>
      <c r="C196" s="7" t="n"/>
      <c r="D196" s="6" t="n"/>
      <c r="E196" s="6" t="n"/>
      <c r="F196" s="6" t="n"/>
      <c r="G196" s="8" t="n"/>
      <c r="H196" s="8" t="n"/>
      <c r="I196" s="8" t="n"/>
      <c r="J196" s="6" t="n"/>
      <c r="K196" s="6" t="n"/>
      <c r="L196" s="6" t="n"/>
      <c r="M196" s="8" t="n"/>
      <c r="N196" s="6" t="n"/>
      <c r="O196" s="8">
        <f>IF(B196="","",H196-M196)</f>
        <v/>
      </c>
      <c r="P196" s="7" t="n"/>
      <c r="Q196" s="6" t="n"/>
      <c r="R196" s="8" t="n"/>
      <c r="S196" s="8">
        <f>IF(B196="","",IF(R196="","",I196-R196))</f>
        <v/>
      </c>
      <c r="T196" s="6">
        <f>IF(B196="","",IF(AND(K196="T",L196="T",N196="T",ROUND(N(O196),2)=0,OR(R196="",ROUND(N(S196),2)=0),Q196&lt;&gt;"N"),"OK","Wyjaśnić"))</f>
        <v/>
      </c>
      <c r="U196" s="6" t="n"/>
    </row>
    <row r="197">
      <c r="A197" s="6" t="n">
        <v>193</v>
      </c>
      <c r="B197" s="6" t="n"/>
      <c r="C197" s="7" t="n"/>
      <c r="D197" s="6" t="n"/>
      <c r="E197" s="6" t="n"/>
      <c r="F197" s="6" t="n"/>
      <c r="G197" s="8" t="n"/>
      <c r="H197" s="8" t="n"/>
      <c r="I197" s="8" t="n"/>
      <c r="J197" s="6" t="n"/>
      <c r="K197" s="6" t="n"/>
      <c r="L197" s="6" t="n"/>
      <c r="M197" s="8" t="n"/>
      <c r="N197" s="6" t="n"/>
      <c r="O197" s="8">
        <f>IF(B197="","",H197-M197)</f>
        <v/>
      </c>
      <c r="P197" s="7" t="n"/>
      <c r="Q197" s="6" t="n"/>
      <c r="R197" s="8" t="n"/>
      <c r="S197" s="8">
        <f>IF(B197="","",IF(R197="","",I197-R197))</f>
        <v/>
      </c>
      <c r="T197" s="6">
        <f>IF(B197="","",IF(AND(K197="T",L197="T",N197="T",ROUND(N(O197),2)=0,OR(R197="",ROUND(N(S197),2)=0),Q197&lt;&gt;"N"),"OK","Wyjaśnić"))</f>
        <v/>
      </c>
      <c r="U197" s="6" t="n"/>
    </row>
    <row r="198">
      <c r="A198" s="6" t="n">
        <v>194</v>
      </c>
      <c r="B198" s="6" t="n"/>
      <c r="C198" s="7" t="n"/>
      <c r="D198" s="6" t="n"/>
      <c r="E198" s="6" t="n"/>
      <c r="F198" s="6" t="n"/>
      <c r="G198" s="8" t="n"/>
      <c r="H198" s="8" t="n"/>
      <c r="I198" s="8" t="n"/>
      <c r="J198" s="6" t="n"/>
      <c r="K198" s="6" t="n"/>
      <c r="L198" s="6" t="n"/>
      <c r="M198" s="8" t="n"/>
      <c r="N198" s="6" t="n"/>
      <c r="O198" s="8">
        <f>IF(B198="","",H198-M198)</f>
        <v/>
      </c>
      <c r="P198" s="7" t="n"/>
      <c r="Q198" s="6" t="n"/>
      <c r="R198" s="8" t="n"/>
      <c r="S198" s="8">
        <f>IF(B198="","",IF(R198="","",I198-R198))</f>
        <v/>
      </c>
      <c r="T198" s="6">
        <f>IF(B198="","",IF(AND(K198="T",L198="T",N198="T",ROUND(N(O198),2)=0,OR(R198="",ROUND(N(S198),2)=0),Q198&lt;&gt;"N"),"OK","Wyjaśnić"))</f>
        <v/>
      </c>
      <c r="U198" s="6" t="n"/>
    </row>
    <row r="199">
      <c r="A199" s="6" t="n">
        <v>195</v>
      </c>
      <c r="B199" s="6" t="n"/>
      <c r="C199" s="7" t="n"/>
      <c r="D199" s="6" t="n"/>
      <c r="E199" s="6" t="n"/>
      <c r="F199" s="6" t="n"/>
      <c r="G199" s="8" t="n"/>
      <c r="H199" s="8" t="n"/>
      <c r="I199" s="8" t="n"/>
      <c r="J199" s="6" t="n"/>
      <c r="K199" s="6" t="n"/>
      <c r="L199" s="6" t="n"/>
      <c r="M199" s="8" t="n"/>
      <c r="N199" s="6" t="n"/>
      <c r="O199" s="8">
        <f>IF(B199="","",H199-M199)</f>
        <v/>
      </c>
      <c r="P199" s="7" t="n"/>
      <c r="Q199" s="6" t="n"/>
      <c r="R199" s="8" t="n"/>
      <c r="S199" s="8">
        <f>IF(B199="","",IF(R199="","",I199-R199))</f>
        <v/>
      </c>
      <c r="T199" s="6">
        <f>IF(B199="","",IF(AND(K199="T",L199="T",N199="T",ROUND(N(O199),2)=0,OR(R199="",ROUND(N(S199),2)=0),Q199&lt;&gt;"N"),"OK","Wyjaśnić"))</f>
        <v/>
      </c>
      <c r="U199" s="6" t="n"/>
    </row>
    <row r="200">
      <c r="A200" s="6" t="n">
        <v>196</v>
      </c>
      <c r="B200" s="6" t="n"/>
      <c r="C200" s="7" t="n"/>
      <c r="D200" s="6" t="n"/>
      <c r="E200" s="6" t="n"/>
      <c r="F200" s="6" t="n"/>
      <c r="G200" s="8" t="n"/>
      <c r="H200" s="8" t="n"/>
      <c r="I200" s="8" t="n"/>
      <c r="J200" s="6" t="n"/>
      <c r="K200" s="6" t="n"/>
      <c r="L200" s="6" t="n"/>
      <c r="M200" s="8" t="n"/>
      <c r="N200" s="6" t="n"/>
      <c r="O200" s="8">
        <f>IF(B200="","",H200-M200)</f>
        <v/>
      </c>
      <c r="P200" s="7" t="n"/>
      <c r="Q200" s="6" t="n"/>
      <c r="R200" s="8" t="n"/>
      <c r="S200" s="8">
        <f>IF(B200="","",IF(R200="","",I200-R200))</f>
        <v/>
      </c>
      <c r="T200" s="6">
        <f>IF(B200="","",IF(AND(K200="T",L200="T",N200="T",ROUND(N(O200),2)=0,OR(R200="",ROUND(N(S200),2)=0),Q200&lt;&gt;"N"),"OK","Wyjaśnić"))</f>
        <v/>
      </c>
      <c r="U200" s="6" t="n"/>
    </row>
    <row r="201">
      <c r="A201" s="6" t="n">
        <v>197</v>
      </c>
      <c r="B201" s="6" t="n"/>
      <c r="C201" s="7" t="n"/>
      <c r="D201" s="6" t="n"/>
      <c r="E201" s="6" t="n"/>
      <c r="F201" s="6" t="n"/>
      <c r="G201" s="8" t="n"/>
      <c r="H201" s="8" t="n"/>
      <c r="I201" s="8" t="n"/>
      <c r="J201" s="6" t="n"/>
      <c r="K201" s="6" t="n"/>
      <c r="L201" s="6" t="n"/>
      <c r="M201" s="8" t="n"/>
      <c r="N201" s="6" t="n"/>
      <c r="O201" s="8">
        <f>IF(B201="","",H201-M201)</f>
        <v/>
      </c>
      <c r="P201" s="7" t="n"/>
      <c r="Q201" s="6" t="n"/>
      <c r="R201" s="8" t="n"/>
      <c r="S201" s="8">
        <f>IF(B201="","",IF(R201="","",I201-R201))</f>
        <v/>
      </c>
      <c r="T201" s="6">
        <f>IF(B201="","",IF(AND(K201="T",L201="T",N201="T",ROUND(N(O201),2)=0,OR(R201="",ROUND(N(S201),2)=0),Q201&lt;&gt;"N"),"OK","Wyjaśnić"))</f>
        <v/>
      </c>
      <c r="U201" s="6" t="n"/>
    </row>
    <row r="202">
      <c r="A202" s="6" t="n">
        <v>198</v>
      </c>
      <c r="B202" s="6" t="n"/>
      <c r="C202" s="7" t="n"/>
      <c r="D202" s="6" t="n"/>
      <c r="E202" s="6" t="n"/>
      <c r="F202" s="6" t="n"/>
      <c r="G202" s="8" t="n"/>
      <c r="H202" s="8" t="n"/>
      <c r="I202" s="8" t="n"/>
      <c r="J202" s="6" t="n"/>
      <c r="K202" s="6" t="n"/>
      <c r="L202" s="6" t="n"/>
      <c r="M202" s="8" t="n"/>
      <c r="N202" s="6" t="n"/>
      <c r="O202" s="8">
        <f>IF(B202="","",H202-M202)</f>
        <v/>
      </c>
      <c r="P202" s="7" t="n"/>
      <c r="Q202" s="6" t="n"/>
      <c r="R202" s="8" t="n"/>
      <c r="S202" s="8">
        <f>IF(B202="","",IF(R202="","",I202-R202))</f>
        <v/>
      </c>
      <c r="T202" s="6">
        <f>IF(B202="","",IF(AND(K202="T",L202="T",N202="T",ROUND(N(O202),2)=0,OR(R202="",ROUND(N(S202),2)=0),Q202&lt;&gt;"N"),"OK","Wyjaśnić"))</f>
        <v/>
      </c>
      <c r="U202" s="6" t="n"/>
    </row>
    <row r="203">
      <c r="A203" s="6" t="n">
        <v>199</v>
      </c>
      <c r="B203" s="6" t="n"/>
      <c r="C203" s="7" t="n"/>
      <c r="D203" s="6" t="n"/>
      <c r="E203" s="6" t="n"/>
      <c r="F203" s="6" t="n"/>
      <c r="G203" s="8" t="n"/>
      <c r="H203" s="8" t="n"/>
      <c r="I203" s="8" t="n"/>
      <c r="J203" s="6" t="n"/>
      <c r="K203" s="6" t="n"/>
      <c r="L203" s="6" t="n"/>
      <c r="M203" s="8" t="n"/>
      <c r="N203" s="6" t="n"/>
      <c r="O203" s="8">
        <f>IF(B203="","",H203-M203)</f>
        <v/>
      </c>
      <c r="P203" s="7" t="n"/>
      <c r="Q203" s="6" t="n"/>
      <c r="R203" s="8" t="n"/>
      <c r="S203" s="8">
        <f>IF(B203="","",IF(R203="","",I203-R203))</f>
        <v/>
      </c>
      <c r="T203" s="6">
        <f>IF(B203="","",IF(AND(K203="T",L203="T",N203="T",ROUND(N(O203),2)=0,OR(R203="",ROUND(N(S203),2)=0),Q203&lt;&gt;"N"),"OK","Wyjaśnić"))</f>
        <v/>
      </c>
      <c r="U203" s="6" t="n"/>
    </row>
    <row r="204">
      <c r="A204" s="6" t="n">
        <v>200</v>
      </c>
      <c r="B204" s="6" t="n"/>
      <c r="C204" s="7" t="n"/>
      <c r="D204" s="6" t="n"/>
      <c r="E204" s="6" t="n"/>
      <c r="F204" s="6" t="n"/>
      <c r="G204" s="8" t="n"/>
      <c r="H204" s="8" t="n"/>
      <c r="I204" s="8" t="n"/>
      <c r="J204" s="6" t="n"/>
      <c r="K204" s="6" t="n"/>
      <c r="L204" s="6" t="n"/>
      <c r="M204" s="8" t="n"/>
      <c r="N204" s="6" t="n"/>
      <c r="O204" s="8">
        <f>IF(B204="","",H204-M204)</f>
        <v/>
      </c>
      <c r="P204" s="7" t="n"/>
      <c r="Q204" s="6" t="n"/>
      <c r="R204" s="8" t="n"/>
      <c r="S204" s="8">
        <f>IF(B204="","",IF(R204="","",I204-R204))</f>
        <v/>
      </c>
      <c r="T204" s="6">
        <f>IF(B204="","",IF(AND(K204="T",L204="T",N204="T",ROUND(N(O204),2)=0,OR(R204="",ROUND(N(S204),2)=0),Q204&lt;&gt;"N"),"OK","Wyjaśnić"))</f>
        <v/>
      </c>
      <c r="U204" s="6" t="n"/>
    </row>
  </sheetData>
  <autoFilter ref="A4:U204"/>
  <conditionalFormatting sqref="A5:U204">
    <cfRule type="expression" priority="1" dxfId="0">
      <formula>$T5="Wyjaśnić"</formula>
    </cfRule>
  </conditionalFormatting>
  <conditionalFormatting sqref="T5:T204">
    <cfRule type="expression" priority="2" dxfId="1">
      <formula>$T5="OK"</formula>
    </cfRule>
  </conditionalFormatting>
  <dataValidations count="1">
    <dataValidation sqref="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N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Q5 Q6 Q7 Q8 Q9 Q10 Q11 Q12 Q13 Q14 Q15 Q16 Q17 Q18 Q19 Q20 Q21 Q22 Q23 Q24 Q25 Q26 Q27 Q28 Q29 Q30 Q31 Q32 Q33 Q34 Q35 Q36 Q37 Q38 Q39 Q40 Q41 Q42 Q43 Q44 Q45 Q46 Q47 Q48 Q49 Q50 Q51 Q52 Q53 Q54 Q55 Q56 Q57 Q58 Q59 Q60 Q61 Q62 Q63 Q64 Q65 Q66 Q67 Q68 Q69 Q70 Q71 Q72 Q73 Q74 Q75 Q76 Q77 Q78 Q79 Q80 Q81 Q82 Q83 Q84 Q85 Q86 Q87 Q88 Q89 Q90 Q91 Q92 Q93 Q94 Q95 Q96 Q97 Q98 Q99 Q100 Q101 Q102 Q103 Q104 Q105 Q106 Q107 Q108 Q109 Q110 Q111 Q112 Q113 Q114 Q115 Q116 Q117 Q118 Q119 Q120 Q121 Q122 Q123 Q124 Q125 Q126 Q127 Q128 Q129 Q130 Q131 Q132 Q133 Q134 Q135 Q136 Q137 Q138 Q139 Q140 Q141 Q142 Q143 Q144 Q145 Q146 Q147 Q148 Q149 Q150 Q151 Q152 Q153 Q154 Q155 Q156 Q157 Q158 Q159 Q160 Q161 Q162 Q163 Q164 Q165 Q166 Q167 Q168 Q169 Q170 Q171 Q172 Q173 Q174 Q175 Q176 Q177 Q178 Q179 Q180 Q181 Q182 Q183 Q184 Q185 Q186 Q187 Q188 Q189 Q190 Q191 Q192 Q193 Q194 Q195 Q196 Q197 Q198 Q199 Q200 Q201 Q202 Q203 Q204" showDropDown="0" showInputMessage="0" showErrorMessage="0" allowBlank="1" type="list">
      <formula1>"T,N"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2" customWidth="1" min="1" max="1"/>
    <col width="20" customWidth="1" min="2" max="2"/>
  </cols>
  <sheetData>
    <row r="1">
      <c r="A1" s="1" t="inlineStr">
        <is>
          <t>Podsumowanie uzgodnienia</t>
        </is>
      </c>
    </row>
    <row r="3">
      <c r="A3" s="9" t="inlineStr">
        <is>
          <t>Miesiąc</t>
        </is>
      </c>
      <c r="B3" s="6">
        <f>Uzgodnienie!B2</f>
        <v/>
      </c>
    </row>
    <row r="4">
      <c r="A4" s="9" t="inlineStr">
        <is>
          <t>Liczba faktur w arkuszu</t>
        </is>
      </c>
      <c r="B4" s="6">
        <f>COUNTA(Uzgodnienie!B5:B204)</f>
        <v/>
      </c>
    </row>
    <row r="5">
      <c r="A5" s="9" t="inlineStr">
        <is>
          <t>Faktury poprawne (OK)</t>
        </is>
      </c>
      <c r="B5" s="6">
        <f>COUNTIF(Uzgodnienie!T5:T204,"OK")</f>
        <v/>
      </c>
    </row>
    <row r="6">
      <c r="A6" s="9" t="inlineStr">
        <is>
          <t>Faktury do wyjaśnienia</t>
        </is>
      </c>
      <c r="B6" s="6">
        <f>COUNTIF(Uzgodnienie!T5:T204,"Wyjaśnić")</f>
        <v/>
      </c>
    </row>
    <row r="7">
      <c r="A7" s="9" t="inlineStr">
        <is>
          <t>Faktury w KSeF bez ujęcia w rejestrze cząstkowym</t>
        </is>
      </c>
      <c r="B7" s="6">
        <f>COUNTIFS(Uzgodnienie!K5:K204,"T",Uzgodnienie!L5:L204,"N")</f>
        <v/>
      </c>
    </row>
    <row r="8">
      <c r="A8" s="9" t="inlineStr">
        <is>
          <t>Faktury z błędną jednostką na fakturze</t>
        </is>
      </c>
      <c r="B8" s="6">
        <f>COUNTIF(Uzgodnienie!N5:N204,"N")</f>
        <v/>
      </c>
    </row>
    <row r="9">
      <c r="A9" s="9" t="inlineStr">
        <is>
          <t>Faktury bez płatności w MPP, gdzie jest wymagana</t>
        </is>
      </c>
      <c r="B9" s="6">
        <f>COUNTIF(Uzgodnienie!Q5:Q204,"N")</f>
        <v/>
      </c>
    </row>
    <row r="10">
      <c r="A10" s="9" t="inlineStr">
        <is>
          <t>Suma VAT z faktur</t>
        </is>
      </c>
      <c r="B10" s="8">
        <f>SUM(Uzgodnienie!H5:H204)</f>
        <v/>
      </c>
    </row>
    <row r="11">
      <c r="A11" s="9" t="inlineStr">
        <is>
          <t>Suma VAT w rejestrze cząstkowym</t>
        </is>
      </c>
      <c r="B11" s="8">
        <f>SUM(Uzgodnienie!M5:M204)</f>
        <v/>
      </c>
    </row>
    <row r="12">
      <c r="A12" s="9" t="inlineStr">
        <is>
          <t>Różnica VAT (faktury – rejestr)</t>
        </is>
      </c>
      <c r="B12" s="8">
        <f>B10-B11</f>
        <v/>
      </c>
    </row>
    <row r="13">
      <c r="A13" s="9" t="inlineStr">
        <is>
          <t>Suma brutto</t>
        </is>
      </c>
      <c r="B13" s="8">
        <f>SUM(Uzgodnienie!I5:I204)</f>
        <v/>
      </c>
    </row>
    <row r="14">
      <c r="A14" s="9" t="inlineStr">
        <is>
          <t>Suma zapłacona</t>
        </is>
      </c>
      <c r="B14" s="8">
        <f>SUM(Uzgodnienie!R5:R204)</f>
        <v/>
      </c>
    </row>
    <row r="17">
      <c r="A17" t="inlineStr">
        <is>
          <t>Sporządził:</t>
        </is>
      </c>
      <c r="B17" s="4" t="inlineStr">
        <is>
          <t>[imię i nazwisko]</t>
        </is>
      </c>
    </row>
    <row r="18">
      <c r="A18" t="inlineStr">
        <is>
          <t>Data:</t>
        </is>
      </c>
      <c r="B18" s="4" t="inlineStr">
        <is>
          <t>[data]</t>
        </is>
      </c>
    </row>
    <row r="19">
      <c r="A19" t="inlineStr">
        <is>
          <t>Zatwierdził (główny księgowy):</t>
        </is>
      </c>
      <c r="B19" s="4" t="inlineStr">
        <is>
          <t>[podpis]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2026-10-19T12:06:43Z</dcterms:created>
  <dcterms:modified xmlns:dcterms="http://purl.org/dc/terms/" xmlns:xsi="http://www.w3.org/2001/XMLSchema-instance" xsi:type="dcterms:W3CDTF">2026-10-19T12:06:43Z</dcterms:modified>
</cp:coreProperties>
</file>